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Sheet1!$A$1:$L$76</definedName>
  </definedNames>
  <calcPr calcId="114210" iterateDelta="1E-4"/>
</workbook>
</file>

<file path=xl/calcChain.xml><?xml version="1.0" encoding="utf-8"?>
<calcChain xmlns="http://schemas.openxmlformats.org/spreadsheetml/2006/main">
  <c r="C12" i="1"/>
  <c r="C8"/>
  <c r="G66"/>
  <c r="H66"/>
  <c r="J66"/>
  <c r="F66"/>
  <c r="L66"/>
  <c r="I66"/>
  <c r="K66"/>
  <c r="C33"/>
  <c r="C13"/>
</calcChain>
</file>

<file path=xl/sharedStrings.xml><?xml version="1.0" encoding="utf-8"?>
<sst xmlns="http://schemas.openxmlformats.org/spreadsheetml/2006/main" count="43" uniqueCount="41">
  <si>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</si>
  <si>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</si>
  <si>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</si>
  <si>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</si>
  <si>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</si>
  <si>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</si>
  <si>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</si>
  <si>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</si>
  <si>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</si>
  <si>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</si>
  <si>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</si>
  <si>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</si>
  <si>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</si>
  <si>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</si>
  <si>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</si>
  <si>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</si>
  <si>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</si>
  <si>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</si>
  <si>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</si>
  <si>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</si>
  <si>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</si>
  <si>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</si>
  <si>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</si>
  <si>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</si>
  <si>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</si>
  <si>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</si>
  <si>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</si>
  <si>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</si>
  <si>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</si>
  <si>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 xml:space="preserve"> ИСХРАНА БОЛЕСНИКА</t>
  </si>
  <si>
    <t xml:space="preserve"> ЦИТОСТАТИЦИ ПО ПОСЕБНОМ РЕЖИМУ</t>
  </si>
  <si>
    <t>УКУПНО ИЗВРШЕНЕ ИСПЛАТЕ</t>
  </si>
  <si>
    <t>ДАТУМ:</t>
  </si>
  <si>
    <t>ЛЕК ВАН ЛИСТЕ ЛЕК.</t>
  </si>
  <si>
    <t>УКУПНО</t>
  </si>
  <si>
    <t xml:space="preserve">ПЛАЋЕНИ ТРОШКОВИ ПО УГОВОРУ ОД ЗАВОДА </t>
  </si>
  <si>
    <t>062 ЛЕКОВИ У ПРИМАРНОЈ  ЗЗ</t>
  </si>
  <si>
    <t xml:space="preserve"> ЕНЕРГЕНТИ У ПРИМАРНОЈ ЗЗ</t>
  </si>
  <si>
    <t>НАКНАДА ЗА МАТЕРИЈАЛНЕ ТРОШКОВЕ И ОСТАЛЕ ТРОШКОВЕ У ЗУ ПРИМАРНЕ ЗЗ</t>
  </si>
  <si>
    <t>ДОМ ЗДРАВЉА "СМЕДЕРЕВО "СМЕДЕРЕВО</t>
  </si>
  <si>
    <t>УПЛАТА РФЗО-ДИРЕКТНО ПЛАЋАЊЕ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</si>
</sst>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view="pageBreakPreview" topLeftCell="C1" zoomScale="85" zoomScaleNormal="80" zoomScaleSheetLayoutView="85" workbookViewId="0">
      <selection activeCell="H7" sqref="H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22</v>
      </c>
      <c r="B1" s="1" t="s">
        <v>39</v>
      </c>
      <c r="C1" s="20">
        <v>43679</v>
      </c>
      <c r="D1" s="13" t="s">
        <v>32</v>
      </c>
      <c r="E1" s="16" t="s">
        <v>20</v>
      </c>
      <c r="F1" s="16" t="s">
        <v>36</v>
      </c>
      <c r="G1" s="16" t="s">
        <v>37</v>
      </c>
      <c r="H1" s="16" t="s">
        <v>38</v>
      </c>
      <c r="I1" s="16" t="s">
        <v>7</v>
      </c>
      <c r="J1" s="16" t="s">
        <v>21</v>
      </c>
      <c r="K1" s="19" t="s">
        <v>33</v>
      </c>
      <c r="L1" s="19" t="s">
        <v>34</v>
      </c>
    </row>
    <row r="2" spans="1:12" ht="18.75" customHeight="1">
      <c r="A2" s="24" t="s">
        <v>23</v>
      </c>
      <c r="B2" s="24"/>
      <c r="E2" s="17"/>
      <c r="F2" s="6">
        <v>0</v>
      </c>
      <c r="G2" s="6"/>
      <c r="H2" s="6">
        <v>0</v>
      </c>
      <c r="I2" s="6"/>
      <c r="J2" s="6">
        <v>0</v>
      </c>
      <c r="K2" s="6"/>
      <c r="L2" s="6"/>
    </row>
    <row r="3" spans="1:12">
      <c r="A3" s="2">
        <v>1</v>
      </c>
      <c r="B3" s="2" t="s">
        <v>0</v>
      </c>
      <c r="C3" s="8">
        <v>1659602.08</v>
      </c>
      <c r="E3" s="17"/>
      <c r="F3" s="5">
        <v>0</v>
      </c>
      <c r="G3" s="6">
        <v>0</v>
      </c>
      <c r="H3" s="5">
        <v>0</v>
      </c>
      <c r="I3" s="5"/>
      <c r="J3" s="5">
        <v>0</v>
      </c>
      <c r="K3" s="5"/>
      <c r="L3" s="5"/>
    </row>
    <row r="4" spans="1:12">
      <c r="A4" s="2">
        <v>2</v>
      </c>
      <c r="B4" s="2" t="s">
        <v>1</v>
      </c>
      <c r="C4" s="8">
        <v>2270577.34</v>
      </c>
      <c r="E4" s="17"/>
      <c r="F4" s="6">
        <v>0</v>
      </c>
      <c r="G4" s="6">
        <v>0</v>
      </c>
      <c r="H4" s="6">
        <v>0</v>
      </c>
      <c r="I4" s="6"/>
      <c r="J4" s="6">
        <v>0</v>
      </c>
      <c r="K4" s="6"/>
      <c r="L4" s="6"/>
    </row>
    <row r="5" spans="1:12">
      <c r="A5" s="2">
        <v>3</v>
      </c>
      <c r="B5" s="2" t="s">
        <v>2</v>
      </c>
      <c r="C5" s="8">
        <v>24250</v>
      </c>
      <c r="E5" s="17"/>
      <c r="F5" s="5"/>
      <c r="G5" s="5">
        <v>0</v>
      </c>
      <c r="H5" s="5">
        <v>0</v>
      </c>
      <c r="I5" s="5"/>
      <c r="J5" s="5">
        <v>0</v>
      </c>
      <c r="K5" s="5"/>
      <c r="L5" s="5"/>
    </row>
    <row r="6" spans="1:12">
      <c r="A6" s="2">
        <v>4</v>
      </c>
      <c r="B6" s="2" t="s">
        <v>40</v>
      </c>
      <c r="C6" s="8">
        <v>0</v>
      </c>
      <c r="E6" s="17"/>
      <c r="F6" s="5"/>
      <c r="G6" s="5"/>
      <c r="H6" s="5">
        <v>0</v>
      </c>
      <c r="I6" s="14"/>
      <c r="J6" s="5"/>
      <c r="K6" s="5"/>
      <c r="L6" s="5"/>
    </row>
    <row r="7" spans="1:12">
      <c r="A7" s="2">
        <v>5</v>
      </c>
      <c r="B7" s="2" t="s">
        <v>3</v>
      </c>
      <c r="C7" s="8">
        <v>0</v>
      </c>
      <c r="E7" s="17"/>
      <c r="F7" s="6"/>
      <c r="G7" s="6"/>
      <c r="H7" s="6">
        <v>0</v>
      </c>
      <c r="I7" s="21"/>
      <c r="J7" s="6">
        <v>0</v>
      </c>
      <c r="K7" s="6"/>
      <c r="L7" s="6"/>
    </row>
    <row r="8" spans="1:12" ht="15" customHeight="1">
      <c r="A8" s="25" t="s">
        <v>24</v>
      </c>
      <c r="B8" s="26"/>
      <c r="C8" s="9">
        <f>C3+C4+C5+C7</f>
        <v>3954429.42</v>
      </c>
      <c r="E8" s="17"/>
      <c r="F8" s="5"/>
      <c r="G8" s="5"/>
      <c r="H8" s="5">
        <v>0</v>
      </c>
      <c r="I8" s="5"/>
      <c r="J8" s="5">
        <v>0</v>
      </c>
      <c r="K8" s="5"/>
      <c r="L8" s="5"/>
    </row>
    <row r="9" spans="1:12" ht="18.75">
      <c r="A9" s="27" t="s">
        <v>25</v>
      </c>
      <c r="B9" s="28"/>
      <c r="C9" s="10"/>
      <c r="E9" s="17"/>
      <c r="F9" s="6"/>
      <c r="G9" s="6"/>
      <c r="H9" s="6">
        <v>0</v>
      </c>
      <c r="I9" s="6"/>
      <c r="J9" s="6"/>
      <c r="K9" s="6"/>
      <c r="L9" s="6"/>
    </row>
    <row r="10" spans="1:12" ht="17.25" customHeight="1">
      <c r="A10" s="2">
        <v>1</v>
      </c>
      <c r="B10" s="3" t="s">
        <v>35</v>
      </c>
      <c r="C10" s="8">
        <v>0</v>
      </c>
      <c r="E10" s="17"/>
      <c r="F10" s="6"/>
      <c r="G10" s="6"/>
      <c r="H10" s="6">
        <v>0</v>
      </c>
      <c r="I10" s="6"/>
      <c r="J10" s="6"/>
      <c r="K10" s="6"/>
      <c r="L10" s="6"/>
    </row>
    <row r="11" spans="1:12">
      <c r="A11" s="2">
        <v>2</v>
      </c>
      <c r="B11" s="2" t="s">
        <v>4</v>
      </c>
      <c r="C11" s="8">
        <v>0</v>
      </c>
      <c r="E11" s="17"/>
      <c r="F11" s="6"/>
      <c r="G11" s="6"/>
      <c r="H11" s="6">
        <v>0</v>
      </c>
      <c r="I11" s="6"/>
      <c r="J11" s="6"/>
      <c r="K11" s="6"/>
      <c r="L11" s="6"/>
    </row>
    <row r="12" spans="1:12">
      <c r="A12" s="29" t="s">
        <v>26</v>
      </c>
      <c r="B12" s="30"/>
      <c r="C12" s="11">
        <f>SUM(C10,C11)</f>
        <v>0</v>
      </c>
      <c r="E12" s="17"/>
      <c r="F12" s="6"/>
      <c r="G12" s="6"/>
      <c r="H12" s="6">
        <v>0</v>
      </c>
      <c r="I12" s="6"/>
      <c r="J12" s="6"/>
      <c r="K12" s="6"/>
      <c r="L12" s="6"/>
    </row>
    <row r="13" spans="1:12">
      <c r="A13" s="31" t="s">
        <v>27</v>
      </c>
      <c r="B13" s="32"/>
      <c r="C13" s="11">
        <f>C8-C12</f>
        <v>3954429.42</v>
      </c>
      <c r="E13" s="17"/>
      <c r="F13" s="5"/>
      <c r="G13" s="5"/>
      <c r="H13" s="5">
        <v>0</v>
      </c>
      <c r="I13" s="5"/>
      <c r="J13" s="5"/>
      <c r="K13" s="5"/>
      <c r="L13" s="5"/>
    </row>
    <row r="14" spans="1:12" ht="18.75">
      <c r="A14" s="33" t="s">
        <v>28</v>
      </c>
      <c r="B14" s="33"/>
      <c r="C14" s="8"/>
      <c r="E14" s="17"/>
      <c r="F14" s="5"/>
      <c r="G14" s="5"/>
      <c r="H14" s="5">
        <v>0</v>
      </c>
      <c r="I14" s="5"/>
      <c r="J14" s="5"/>
      <c r="K14" s="5"/>
      <c r="L14" s="5"/>
    </row>
    <row r="15" spans="1:12">
      <c r="A15" s="2">
        <v>1</v>
      </c>
      <c r="B15" s="2" t="s">
        <v>5</v>
      </c>
      <c r="C15" s="8">
        <v>0</v>
      </c>
      <c r="E15" s="17"/>
      <c r="F15" s="5"/>
      <c r="G15" s="5"/>
      <c r="H15" s="5">
        <v>0</v>
      </c>
      <c r="I15" s="5"/>
      <c r="J15" s="5"/>
      <c r="K15" s="5"/>
      <c r="L15" s="5"/>
    </row>
    <row r="16" spans="1:12">
      <c r="A16" s="2">
        <v>2</v>
      </c>
      <c r="B16" s="2" t="s">
        <v>6</v>
      </c>
      <c r="C16" s="8">
        <v>0</v>
      </c>
      <c r="E16" s="17"/>
      <c r="F16" s="5"/>
      <c r="G16" s="5"/>
      <c r="H16" s="5">
        <v>0</v>
      </c>
      <c r="I16" s="5"/>
      <c r="J16" s="5"/>
      <c r="K16" s="5"/>
      <c r="L16" s="5"/>
    </row>
    <row r="17" spans="1:14">
      <c r="A17" s="2">
        <v>3</v>
      </c>
      <c r="B17" s="2" t="s">
        <v>7</v>
      </c>
      <c r="C17" s="8">
        <v>0</v>
      </c>
      <c r="E17" s="17"/>
      <c r="F17" s="5"/>
      <c r="G17" s="5"/>
      <c r="H17" s="5">
        <v>0</v>
      </c>
      <c r="I17" s="5"/>
      <c r="J17" s="5"/>
      <c r="K17" s="5"/>
      <c r="L17" s="5"/>
    </row>
    <row r="18" spans="1:14">
      <c r="A18" s="2">
        <v>4</v>
      </c>
      <c r="B18" s="2" t="s">
        <v>8</v>
      </c>
      <c r="C18" s="8">
        <v>0</v>
      </c>
      <c r="E18" s="17"/>
      <c r="F18" s="5"/>
      <c r="G18" s="5"/>
      <c r="H18" s="5">
        <v>0</v>
      </c>
      <c r="I18" s="5"/>
      <c r="J18" s="5"/>
      <c r="K18" s="5"/>
      <c r="L18" s="5"/>
    </row>
    <row r="19" spans="1:14">
      <c r="A19" s="2">
        <v>5</v>
      </c>
      <c r="B19" s="2" t="s">
        <v>29</v>
      </c>
      <c r="C19" s="8">
        <v>0</v>
      </c>
      <c r="E19" s="17"/>
      <c r="F19" s="5"/>
      <c r="G19" s="5"/>
      <c r="H19" s="5">
        <v>0</v>
      </c>
      <c r="I19" s="5"/>
      <c r="J19" s="5"/>
      <c r="K19" s="5"/>
      <c r="L19" s="5"/>
    </row>
    <row r="20" spans="1:14">
      <c r="A20" s="2">
        <v>6</v>
      </c>
      <c r="B20" s="2" t="s">
        <v>9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 ht="18.75" customHeight="1">
      <c r="A21" s="22"/>
      <c r="B21" s="22"/>
      <c r="C21" s="22"/>
      <c r="E21" s="17"/>
      <c r="F21" s="5"/>
      <c r="G21" s="5"/>
      <c r="H21" s="5">
        <v>0</v>
      </c>
      <c r="I21" s="5"/>
      <c r="J21" s="5"/>
      <c r="K21" s="5"/>
      <c r="L21" s="5"/>
    </row>
    <row r="22" spans="1:14">
      <c r="A22" s="4">
        <v>7</v>
      </c>
      <c r="B22" s="4" t="s">
        <v>10</v>
      </c>
      <c r="C22" s="8">
        <v>0</v>
      </c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8</v>
      </c>
      <c r="B23" s="4" t="s">
        <v>11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9</v>
      </c>
      <c r="B24" s="4" t="s">
        <v>30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  <c r="M24" s="15"/>
      <c r="N24" s="15"/>
    </row>
    <row r="25" spans="1:14">
      <c r="A25" s="4">
        <v>10</v>
      </c>
      <c r="B25" s="4" t="s">
        <v>12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11</v>
      </c>
      <c r="B26" s="12" t="s">
        <v>13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12</v>
      </c>
      <c r="B27" s="12" t="s">
        <v>14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 ht="18.75" customHeight="1">
      <c r="A28" s="4">
        <v>13</v>
      </c>
      <c r="B28" s="12" t="s">
        <v>15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>
      <c r="A29" s="4">
        <v>14</v>
      </c>
      <c r="B29" s="4" t="s">
        <v>16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15</v>
      </c>
      <c r="B30" s="4" t="s">
        <v>17</v>
      </c>
      <c r="C30" s="8"/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16</v>
      </c>
      <c r="B31" s="4" t="s">
        <v>18</v>
      </c>
      <c r="C31" s="8">
        <v>0</v>
      </c>
      <c r="E31" s="4"/>
      <c r="F31" s="18"/>
      <c r="G31" s="18"/>
      <c r="H31" s="5">
        <v>0</v>
      </c>
      <c r="I31" s="5"/>
      <c r="J31" s="5"/>
      <c r="K31" s="5"/>
      <c r="L31" s="5"/>
      <c r="M31" s="15"/>
      <c r="N31" s="15"/>
    </row>
    <row r="32" spans="1:14" ht="17.25" customHeight="1">
      <c r="A32" s="4">
        <v>17</v>
      </c>
      <c r="B32" s="4" t="s">
        <v>19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>
      <c r="A33" s="23" t="s">
        <v>31</v>
      </c>
      <c r="B33" s="23"/>
      <c r="C33" s="9">
        <f>SUM(C15:C20,C22:C32)</f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E34" s="4"/>
      <c r="F34" s="18"/>
      <c r="G34" s="18"/>
      <c r="H34" s="5"/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18"/>
      <c r="L59" s="18"/>
      <c r="M59" s="15"/>
      <c r="N59" s="15"/>
    </row>
    <row r="60" spans="5:14">
      <c r="E60" s="4"/>
      <c r="F60" s="18"/>
      <c r="G60" s="18"/>
      <c r="H60" s="5"/>
      <c r="I60" s="5"/>
      <c r="J60" s="5"/>
      <c r="K60" s="5"/>
      <c r="L60" s="5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 t="s">
        <v>34</v>
      </c>
      <c r="F66" s="18">
        <f t="shared" ref="F66:K66" si="0">SUM(F2:F65)</f>
        <v>0</v>
      </c>
      <c r="G66" s="18">
        <f t="shared" si="0"/>
        <v>0</v>
      </c>
      <c r="H66" s="5">
        <f t="shared" si="0"/>
        <v>0</v>
      </c>
      <c r="I66" s="5">
        <f t="shared" si="0"/>
        <v>0</v>
      </c>
      <c r="J66" s="5">
        <f t="shared" si="0"/>
        <v>0</v>
      </c>
      <c r="K66" s="5">
        <f t="shared" si="0"/>
        <v>0</v>
      </c>
      <c r="L66" s="5">
        <f>F66+G66+H66+I66+J66+K66</f>
        <v>0</v>
      </c>
      <c r="M66" s="15"/>
      <c r="N66" s="15"/>
    </row>
    <row r="67" spans="5:15">
      <c r="M67" s="15"/>
      <c r="N67" s="15"/>
    </row>
    <row r="68" spans="5:15">
      <c r="I68" s="6"/>
      <c r="M68" s="15"/>
      <c r="N68" s="15"/>
    </row>
    <row r="69" spans="5:15">
      <c r="M69" s="15"/>
    </row>
    <row r="70" spans="5:15">
      <c r="E70" s="15"/>
      <c r="F70" s="15"/>
      <c r="G70" s="15"/>
      <c r="H70" s="15"/>
      <c r="I70" s="15"/>
      <c r="J70" s="15"/>
      <c r="K70" s="14"/>
      <c r="L70" s="14"/>
      <c r="M70" s="15"/>
      <c r="N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5:15">
      <c r="E73" s="15"/>
      <c r="F73" s="15"/>
      <c r="G73" s="15"/>
      <c r="H73" s="15"/>
      <c r="I73" s="15"/>
      <c r="J73" s="15"/>
      <c r="K73" s="14"/>
      <c r="L73" s="14"/>
      <c r="M73" s="15"/>
      <c r="N73" s="15"/>
    </row>
    <row r="74" spans="5:15"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N77" s="15"/>
      <c r="O77" s="15"/>
    </row>
    <row r="78" spans="5:15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K100" s="15"/>
      <c r="L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</sheetData>
  <mergeCells count="8">
    <mergeCell ref="A21:C21"/>
    <mergeCell ref="A33:B33"/>
    <mergeCell ref="A2:B2"/>
    <mergeCell ref="A8:B8"/>
    <mergeCell ref="A9:B9"/>
    <mergeCell ref="A12:B12"/>
    <mergeCell ref="A13:B13"/>
    <mergeCell ref="A14:B14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3"/>
    <dataValidation allowBlank="1" showInputMessage="1" showErrorMessage="1" promptTitle="Салдо" prompt="Укупни приливи- Укупно извршена плаћања" sqref="C13"/>
    <dataValidation allowBlank="1" showInputMessage="1" showErrorMessage="1" promptTitle="Извршена плаћања" prompt="Укуно извршена плаћања установе" sqref="C12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2019-08-05T06:35:22Z</dcterms:modified>
</cp:coreProperties>
</file>