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Sheet1!$A$1:$L$77</definedName>
  </definedNames>
  <calcPr calcId="124519"/>
</workbook>
</file>

<file path=xl/calcChain.xml><?xml version="1.0" encoding="utf-8"?>
<calcChain xmlns="http://schemas.openxmlformats.org/spreadsheetml/2006/main">
  <c r="C13" i="1"/>
  <c r="C8"/>
  <c r="G67"/>
  <c r="H67"/>
  <c r="J67"/>
  <c r="F67"/>
  <c r="I67"/>
  <c r="K67"/>
  <c r="C34"/>
  <c r="L67" l="1"/>
  <c r="C14"/>
</calcChain>
</file>

<file path=xl/sharedStrings.xml><?xml version="1.0" encoding="utf-8"?>
<sst xmlns="http://schemas.openxmlformats.org/spreadsheetml/2006/main" count="46" uniqueCount="44">
  <si>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</si>
  <si>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</si>
  <si>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</si>
  <si>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</si>
  <si>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</si>
  <si>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</si>
  <si>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</si>
  <si>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</si>
  <si>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</si>
  <si>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</si>
  <si>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</si>
  <si>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</si>
  <si>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</si>
  <si>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</si>
  <si>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</si>
  <si>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</si>
  <si>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</si>
  <si>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</si>
  <si>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</si>
  <si>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</si>
  <si>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</si>
  <si>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</si>
  <si>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</si>
  <si>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</si>
  <si>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</si>
  <si>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</si>
  <si>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</si>
  <si>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</si>
  <si>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</si>
  <si>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</si>
  <si>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</si>
  <si>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</si>
  <si>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</si>
  <si>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</si>
  <si>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</si>
  <si>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</si>
  <si>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</si>
  <si>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</si>
  <si>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</si>
  <si>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</si>
  <si>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</si>
  <si>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 xml:space="preserve"> ЕНЕРГЕНТИ У ПРИМАРНОЈ ЗЗ,KPP06C СТРУЈА</t>
  </si>
  <si>
    <t>VEGA</t>
  </si>
  <si>
    <t>FARMALOGIST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</si>
</sst>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4"/>
  <sheetViews>
    <sheetView tabSelected="1" view="pageBreakPreview" topLeftCell="B1" zoomScale="80" zoomScaleNormal="80" zoomScaleSheetLayoutView="80" workbookViewId="0">
      <selection activeCell="F4" sqref="F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20</v>
      </c>
      <c r="B1" s="1" t="s">
        <v>31</v>
      </c>
      <c r="C1" s="20">
        <v>43871</v>
      </c>
      <c r="D1" s="13" t="s">
        <v>28</v>
      </c>
      <c r="E1" s="16" t="s">
        <v>18</v>
      </c>
      <c r="F1" s="16" t="s">
        <v>34</v>
      </c>
      <c r="G1" s="16" t="s">
        <v>41</v>
      </c>
      <c r="H1" s="16" t="s">
        <v>39</v>
      </c>
      <c r="I1" s="16" t="s">
        <v>7</v>
      </c>
      <c r="J1" s="16" t="s">
        <v>19</v>
      </c>
      <c r="K1" s="19" t="s">
        <v>35</v>
      </c>
      <c r="L1" s="19" t="s">
        <v>29</v>
      </c>
    </row>
    <row r="2" spans="1:12" ht="18.75" customHeight="1">
      <c r="A2" s="29" t="s">
        <v>21</v>
      </c>
      <c r="B2" s="29"/>
      <c r="E2" s="24" t="s">
        <v>42</v>
      </c>
      <c r="F2" s="6">
        <v>416071.48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/>
    </row>
    <row r="3" spans="1:12">
      <c r="A3" s="2">
        <v>1</v>
      </c>
      <c r="B3" s="2" t="s">
        <v>0</v>
      </c>
      <c r="C3" s="8">
        <v>1638828.6</v>
      </c>
      <c r="E3" s="24" t="s">
        <v>43</v>
      </c>
      <c r="F3" s="5">
        <v>159631.01</v>
      </c>
      <c r="G3" s="6">
        <v>0</v>
      </c>
      <c r="H3" s="25">
        <v>0</v>
      </c>
      <c r="I3" s="5">
        <v>0</v>
      </c>
      <c r="J3" s="5">
        <v>0</v>
      </c>
      <c r="K3" s="5">
        <v>0</v>
      </c>
      <c r="L3" s="5"/>
    </row>
    <row r="4" spans="1:12">
      <c r="A4" s="2">
        <v>2</v>
      </c>
      <c r="B4" s="2" t="s">
        <v>1</v>
      </c>
      <c r="C4" s="8">
        <v>0</v>
      </c>
      <c r="E4" s="24"/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/>
    </row>
    <row r="5" spans="1:12">
      <c r="A5" s="2">
        <v>3</v>
      </c>
      <c r="B5" s="2" t="s">
        <v>2</v>
      </c>
      <c r="C5" s="8">
        <v>35150</v>
      </c>
      <c r="E5" s="17"/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/>
    </row>
    <row r="6" spans="1:12">
      <c r="A6" s="2">
        <v>4</v>
      </c>
      <c r="B6" s="2" t="s">
        <v>32</v>
      </c>
      <c r="C6" s="8">
        <v>575702.49</v>
      </c>
      <c r="E6" s="17"/>
      <c r="F6" s="5">
        <v>0</v>
      </c>
      <c r="G6" s="5">
        <v>0</v>
      </c>
      <c r="H6" s="5">
        <v>0</v>
      </c>
      <c r="I6" s="14">
        <v>0</v>
      </c>
      <c r="J6" s="5">
        <v>0</v>
      </c>
      <c r="K6" s="5">
        <v>0</v>
      </c>
      <c r="L6" s="5"/>
    </row>
    <row r="7" spans="1:12">
      <c r="A7" s="2">
        <v>5</v>
      </c>
      <c r="B7" s="2" t="s">
        <v>3</v>
      </c>
      <c r="C7" s="8">
        <v>0</v>
      </c>
      <c r="E7" s="17"/>
      <c r="F7" s="26">
        <v>0</v>
      </c>
      <c r="G7" s="6">
        <v>0</v>
      </c>
      <c r="H7" s="6">
        <v>0</v>
      </c>
      <c r="I7" s="21">
        <v>0</v>
      </c>
      <c r="J7" s="6">
        <v>0</v>
      </c>
      <c r="K7" s="6"/>
      <c r="L7" s="6"/>
    </row>
    <row r="8" spans="1:12" ht="15" customHeight="1">
      <c r="A8" s="30" t="s">
        <v>22</v>
      </c>
      <c r="B8" s="31"/>
      <c r="C8" s="9">
        <f>SUM(C3:C7)</f>
        <v>2249681.09</v>
      </c>
      <c r="E8" s="17"/>
      <c r="F8" s="5"/>
      <c r="G8" s="5">
        <v>0</v>
      </c>
      <c r="H8" s="5">
        <v>0</v>
      </c>
      <c r="I8" s="5"/>
      <c r="J8" s="5">
        <v>0</v>
      </c>
      <c r="K8" s="5"/>
      <c r="L8" s="5"/>
    </row>
    <row r="9" spans="1:12" ht="18.75">
      <c r="A9" s="32" t="s">
        <v>23</v>
      </c>
      <c r="B9" s="33"/>
      <c r="C9" s="10"/>
      <c r="E9" s="17"/>
      <c r="F9" s="6"/>
      <c r="G9" s="6">
        <v>0</v>
      </c>
      <c r="H9" s="6">
        <v>0</v>
      </c>
      <c r="I9" s="6"/>
      <c r="J9" s="6">
        <v>0</v>
      </c>
      <c r="K9" s="6"/>
      <c r="L9" s="6"/>
    </row>
    <row r="10" spans="1:12" ht="17.25" customHeight="1">
      <c r="A10" s="2">
        <v>1</v>
      </c>
      <c r="B10" s="3" t="s">
        <v>30</v>
      </c>
      <c r="C10" s="8">
        <v>0</v>
      </c>
      <c r="E10" s="17"/>
      <c r="F10" s="6"/>
      <c r="G10" s="6"/>
      <c r="H10" s="6">
        <v>0</v>
      </c>
      <c r="I10" s="6"/>
      <c r="J10" s="6">
        <v>0</v>
      </c>
      <c r="K10" s="6"/>
      <c r="L10" s="6"/>
    </row>
    <row r="11" spans="1:12">
      <c r="A11" s="2">
        <v>2</v>
      </c>
      <c r="B11" s="2" t="s">
        <v>37</v>
      </c>
      <c r="C11" s="8">
        <v>575702.49</v>
      </c>
      <c r="E11" s="17"/>
      <c r="F11" s="6"/>
      <c r="G11" s="6"/>
      <c r="H11" s="6">
        <v>0</v>
      </c>
      <c r="I11" s="6"/>
      <c r="J11" s="6">
        <v>0</v>
      </c>
      <c r="K11" s="6"/>
      <c r="L11" s="6"/>
    </row>
    <row r="12" spans="1:12">
      <c r="A12" s="22">
        <v>3</v>
      </c>
      <c r="B12" s="23" t="s">
        <v>4</v>
      </c>
      <c r="C12" s="8">
        <v>0</v>
      </c>
      <c r="E12" s="17"/>
      <c r="F12" s="6"/>
      <c r="G12" s="6"/>
      <c r="H12" s="6">
        <v>0</v>
      </c>
      <c r="I12" s="6"/>
      <c r="J12" s="6">
        <v>0</v>
      </c>
      <c r="K12" s="6"/>
      <c r="L12" s="6"/>
    </row>
    <row r="13" spans="1:12">
      <c r="A13" s="34" t="s">
        <v>24</v>
      </c>
      <c r="B13" s="35"/>
      <c r="C13" s="11">
        <f>SUM(C10:C11:C12)</f>
        <v>575702.49</v>
      </c>
      <c r="E13" s="17"/>
      <c r="F13" s="6"/>
      <c r="G13" s="6"/>
      <c r="H13" s="6">
        <v>0</v>
      </c>
      <c r="I13" s="6"/>
      <c r="J13" s="6">
        <v>0</v>
      </c>
      <c r="K13" s="6"/>
      <c r="L13" s="6"/>
    </row>
    <row r="14" spans="1:12">
      <c r="A14" s="36" t="s">
        <v>25</v>
      </c>
      <c r="B14" s="37"/>
      <c r="C14" s="11">
        <f>C8-C13</f>
        <v>1673978.5999999999</v>
      </c>
      <c r="E14" s="17"/>
      <c r="F14" s="5"/>
      <c r="G14" s="5"/>
      <c r="H14" s="5">
        <v>0</v>
      </c>
      <c r="I14" s="5"/>
      <c r="J14" s="5">
        <v>0</v>
      </c>
      <c r="K14" s="5"/>
      <c r="L14" s="5"/>
    </row>
    <row r="15" spans="1:12" ht="18.75">
      <c r="A15" s="38" t="s">
        <v>26</v>
      </c>
      <c r="B15" s="38"/>
      <c r="C15" s="8"/>
      <c r="E15" s="17"/>
      <c r="F15" s="5"/>
      <c r="G15" s="5"/>
      <c r="H15" s="5">
        <v>0</v>
      </c>
      <c r="I15" s="5"/>
      <c r="J15" s="5">
        <v>0</v>
      </c>
      <c r="K15" s="5"/>
      <c r="L15" s="5"/>
    </row>
    <row r="16" spans="1:12">
      <c r="A16" s="2">
        <v>1</v>
      </c>
      <c r="B16" s="2" t="s">
        <v>5</v>
      </c>
      <c r="C16" s="8">
        <v>0</v>
      </c>
      <c r="E16" s="17"/>
      <c r="F16" s="5"/>
      <c r="G16" s="5"/>
      <c r="H16" s="5">
        <v>0</v>
      </c>
      <c r="I16" s="5"/>
      <c r="J16" s="5">
        <v>0</v>
      </c>
      <c r="K16" s="5"/>
      <c r="L16" s="5"/>
    </row>
    <row r="17" spans="1:14">
      <c r="A17" s="2">
        <v>2</v>
      </c>
      <c r="B17" s="2" t="s">
        <v>6</v>
      </c>
      <c r="C17" s="8">
        <v>0</v>
      </c>
      <c r="E17" s="17"/>
      <c r="F17" s="5"/>
      <c r="G17" s="5"/>
      <c r="H17" s="5">
        <v>0</v>
      </c>
      <c r="I17" s="5"/>
      <c r="J17" s="5">
        <v>0</v>
      </c>
      <c r="K17" s="5"/>
      <c r="L17" s="5"/>
    </row>
    <row r="18" spans="1:14">
      <c r="A18" s="2">
        <v>3</v>
      </c>
      <c r="B18" s="2" t="s">
        <v>7</v>
      </c>
      <c r="C18" s="8">
        <v>0</v>
      </c>
      <c r="E18" s="17"/>
      <c r="F18" s="5"/>
      <c r="G18" s="5"/>
      <c r="H18" s="5">
        <v>0</v>
      </c>
      <c r="I18" s="5"/>
      <c r="J18" s="5">
        <v>0</v>
      </c>
      <c r="K18" s="5"/>
      <c r="L18" s="5"/>
    </row>
    <row r="19" spans="1:14">
      <c r="A19" s="2">
        <v>4</v>
      </c>
      <c r="B19" s="2" t="s">
        <v>8</v>
      </c>
      <c r="C19" s="8">
        <v>0</v>
      </c>
      <c r="E19" s="17"/>
      <c r="F19" s="5"/>
      <c r="G19" s="5"/>
      <c r="H19" s="5">
        <v>0</v>
      </c>
      <c r="I19" s="5"/>
      <c r="J19" s="5">
        <v>0</v>
      </c>
      <c r="K19" s="5"/>
      <c r="L19" s="5"/>
    </row>
    <row r="20" spans="1:14">
      <c r="A20" s="2">
        <v>5</v>
      </c>
      <c r="B20" s="2" t="s">
        <v>38</v>
      </c>
      <c r="C20" s="8">
        <v>0</v>
      </c>
      <c r="E20" s="17"/>
      <c r="F20" s="5"/>
      <c r="G20" s="5"/>
      <c r="H20" s="5">
        <v>0</v>
      </c>
      <c r="I20" s="5"/>
      <c r="J20" s="5"/>
      <c r="K20" s="5"/>
      <c r="L20" s="5"/>
    </row>
    <row r="21" spans="1:14">
      <c r="A21" s="2">
        <v>6</v>
      </c>
      <c r="B21" s="2" t="s">
        <v>9</v>
      </c>
      <c r="C21" s="8">
        <v>0</v>
      </c>
      <c r="E21" s="17"/>
      <c r="F21" s="5"/>
      <c r="G21" s="5"/>
      <c r="H21" s="5">
        <v>0</v>
      </c>
      <c r="I21" s="5"/>
      <c r="J21" s="5"/>
      <c r="K21" s="5"/>
      <c r="L21" s="5"/>
    </row>
    <row r="22" spans="1:14" ht="18.75" customHeight="1">
      <c r="A22" s="27"/>
      <c r="B22" s="27"/>
      <c r="C22" s="27"/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7</v>
      </c>
      <c r="B23" s="4" t="s">
        <v>10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</row>
    <row r="24" spans="1:14">
      <c r="A24" s="4">
        <v>8</v>
      </c>
      <c r="B24" s="4" t="s">
        <v>33</v>
      </c>
      <c r="C24" s="8">
        <v>575702.49</v>
      </c>
      <c r="E24" s="17"/>
      <c r="F24" s="5"/>
      <c r="G24" s="5"/>
      <c r="H24" s="5">
        <v>0</v>
      </c>
      <c r="I24" s="5"/>
      <c r="J24" s="5"/>
      <c r="K24" s="5"/>
      <c r="L24" s="5"/>
    </row>
    <row r="25" spans="1:14">
      <c r="A25" s="4">
        <v>9</v>
      </c>
      <c r="B25" s="4" t="s">
        <v>36</v>
      </c>
      <c r="C25" s="8">
        <v>0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10</v>
      </c>
      <c r="B26" s="4" t="s">
        <v>40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>
      <c r="A27" s="4">
        <v>11</v>
      </c>
      <c r="B27" s="12" t="s">
        <v>11</v>
      </c>
      <c r="C27" s="8">
        <v>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12</v>
      </c>
      <c r="B28" s="12" t="s">
        <v>12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14</v>
      </c>
      <c r="B30" s="4" t="s">
        <v>14</v>
      </c>
      <c r="C30" s="8">
        <v>0</v>
      </c>
      <c r="E30" s="17"/>
      <c r="F30" s="5"/>
      <c r="G30" s="5"/>
      <c r="H30" s="5">
        <v>0</v>
      </c>
      <c r="I30" s="5"/>
      <c r="J30" s="5"/>
      <c r="K30" s="5"/>
      <c r="L30" s="5"/>
      <c r="M30" s="15"/>
      <c r="N30" s="15"/>
    </row>
    <row r="31" spans="1:14">
      <c r="A31" s="4">
        <v>15</v>
      </c>
      <c r="B31" s="4" t="s">
        <v>15</v>
      </c>
      <c r="C31" s="8">
        <v>0</v>
      </c>
      <c r="E31" s="17"/>
      <c r="F31" s="5"/>
      <c r="G31" s="5"/>
      <c r="H31" s="5">
        <v>0</v>
      </c>
      <c r="I31" s="5"/>
      <c r="J31" s="5"/>
      <c r="K31" s="5"/>
      <c r="L31" s="5"/>
      <c r="M31" s="15"/>
      <c r="N31" s="15"/>
    </row>
    <row r="32" spans="1:14">
      <c r="A32" s="4">
        <v>16</v>
      </c>
      <c r="B32" s="4" t="s">
        <v>16</v>
      </c>
      <c r="C32" s="8">
        <v>0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1:14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5">
        <v>0</v>
      </c>
      <c r="I33" s="5"/>
      <c r="J33" s="5"/>
      <c r="K33" s="5"/>
      <c r="L33" s="5"/>
      <c r="M33" s="15"/>
      <c r="N33" s="15"/>
    </row>
    <row r="34" spans="1:14">
      <c r="A34" s="28" t="s">
        <v>27</v>
      </c>
      <c r="B34" s="28"/>
      <c r="C34" s="9">
        <f>SUM(C16:C21,C23:C33)</f>
        <v>575702.49</v>
      </c>
      <c r="E34" s="4"/>
      <c r="F34" s="18"/>
      <c r="G34" s="18"/>
      <c r="H34" s="5">
        <v>0</v>
      </c>
      <c r="I34" s="5"/>
      <c r="J34" s="5"/>
      <c r="K34" s="5"/>
      <c r="L34" s="5"/>
      <c r="M34" s="15"/>
      <c r="N34" s="15"/>
    </row>
    <row r="35" spans="1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1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1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1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1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1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1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1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1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1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1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1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1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1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5"/>
      <c r="L58" s="5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18"/>
      <c r="L60" s="18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/>
      <c r="F65" s="18"/>
      <c r="G65" s="18"/>
      <c r="H65" s="5"/>
      <c r="I65" s="5"/>
      <c r="J65" s="5"/>
      <c r="K65" s="5"/>
      <c r="L65" s="5"/>
      <c r="M65" s="15"/>
      <c r="N65" s="15"/>
    </row>
    <row r="66" spans="5:15">
      <c r="E66" s="4"/>
      <c r="F66" s="18"/>
      <c r="G66" s="18"/>
      <c r="H66" s="5"/>
      <c r="I66" s="5"/>
      <c r="J66" s="5"/>
      <c r="K66" s="5"/>
      <c r="L66" s="5"/>
      <c r="M66" s="15"/>
      <c r="N66" s="15"/>
    </row>
    <row r="67" spans="5:15">
      <c r="E67" s="4" t="s">
        <v>29</v>
      </c>
      <c r="F67" s="18">
        <f t="shared" ref="F67:K67" si="0">SUM(F2:F66)</f>
        <v>575702.49</v>
      </c>
      <c r="G67" s="18">
        <f t="shared" si="0"/>
        <v>0</v>
      </c>
      <c r="H67" s="5">
        <f t="shared" si="0"/>
        <v>0</v>
      </c>
      <c r="I67" s="5">
        <f t="shared" si="0"/>
        <v>0</v>
      </c>
      <c r="J67" s="5">
        <f t="shared" si="0"/>
        <v>0</v>
      </c>
      <c r="K67" s="5">
        <f t="shared" si="0"/>
        <v>0</v>
      </c>
      <c r="L67" s="5">
        <f>F67+G67+H67+I67+J67+K67</f>
        <v>575702.49</v>
      </c>
      <c r="M67" s="15"/>
      <c r="N67" s="15"/>
    </row>
    <row r="68" spans="5:15">
      <c r="M68" s="15"/>
      <c r="N68" s="15"/>
    </row>
    <row r="69" spans="5:15">
      <c r="I69" s="6"/>
      <c r="M69" s="15"/>
      <c r="N69" s="15"/>
    </row>
    <row r="70" spans="5:15">
      <c r="M70" s="15"/>
    </row>
    <row r="71" spans="5:15">
      <c r="E71" s="15"/>
      <c r="F71" s="15"/>
      <c r="G71" s="15"/>
      <c r="H71" s="15"/>
      <c r="I71" s="15"/>
      <c r="J71" s="15"/>
      <c r="K71" s="14"/>
      <c r="L71" s="14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4"/>
      <c r="L74" s="14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5:15">
      <c r="E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5:15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J99" s="15"/>
      <c r="K99" s="15"/>
      <c r="L99" s="15"/>
      <c r="M99" s="15"/>
      <c r="N99" s="15"/>
      <c r="O99" s="15"/>
    </row>
    <row r="100" spans="10:15">
      <c r="J100" s="15"/>
      <c r="K100" s="15"/>
      <c r="L100" s="15"/>
      <c r="M100" s="15"/>
      <c r="N100" s="15"/>
      <c r="O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  <row r="113" spans="11:12">
      <c r="K113" s="15"/>
      <c r="L113" s="15"/>
    </row>
    <row r="114" spans="11:12">
      <c r="K114" s="15"/>
      <c r="L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2020-02-11T07:01:14Z</dcterms:modified>
</cp:coreProperties>
</file>