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<sst xmlns="http://schemas.openxmlformats.org/spreadsheetml/2006/main" count="55" uniqueCount="36">
  <si>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</si>
  <si>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</si>
  <si>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</si>
  <si>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</si>
  <si>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</si>
  <si>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</si>
  <si>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</si>
  <si>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</si>
  <si>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</si>
  <si>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</si>
  <si>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</si>
  <si>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</si>
  <si>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</si>
  <si>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</si>
  <si>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</si>
  <si>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</si>
  <si>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</si>
  <si>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</si>
  <si>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</si>
  <si>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</si>
  <si>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</si>
  <si>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</si>
  <si>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</si>
  <si>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</si>
  <si>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</si>
  <si>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</si>
  <si>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</si>
  <si>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Stomatologija </t>
  </si>
  <si>
    <t xml:space="preserve">Zarade zaposlenih Primarna </t>
  </si>
  <si>
    <t xml:space="preserve">Prevoz zaposlenih Stomatologija </t>
  </si>
  <si>
    <t xml:space="preserve">Prevoz zaposlenih Primarna </t>
  </si>
  <si>
    <t>15.06.2020.</t>
  </si>
  <si>
    <t>STANJE SREDSTAVA NA DAN 12.06.2020</t>
  </si>
  <si>
    <t>Prethodno stanje 11.06.2020.</t>
  </si>
  <si>
    <t>Isplaćeno na dan 12.06.2020.</t>
  </si>
  <si>
    <t>IZVRŠENA PLAĆANJA PO NAMENAMA 12.06.2020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</si>
</sst>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Sheet1!$A$21:$B$33</c:f>
              <c:multiLvlStrCache>
                <c:ptCount val="13"/>
                <c:lvl>
                  <c:pt idx="0">
                    <c:v>IZVRŠENA PLAĆANJA PO NAMENAMA 12.06.2020</c:v>
                  </c:pt>
                  <c:pt idx="1">
                    <c:v>Medicinski i sanitetski potrošni materijal </c:v>
                  </c:pt>
                  <c:pt idx="2">
                    <c:v>Zarade zaposlenih Primarna </c:v>
                  </c:pt>
                  <c:pt idx="3">
                    <c:v>Zarade zaposlenih Stomatologija </c:v>
                  </c:pt>
                  <c:pt idx="4">
                    <c:v>Energenti</c:v>
                  </c:pt>
                  <c:pt idx="5">
                    <c:v>Direktno plaćanje KPP062;KPP986;KPP06C</c:v>
                  </c:pt>
                  <c:pt idx="6">
                    <c:v>LEK 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 </c:v>
                  </c:pt>
                  <c:pt idx="10">
                    <c:v>Prevoz zaposlenih Stomatologija 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Sheet1!$C$21:$C$33</c:f>
              <c:numCache>
                <c:ptCount val="13"/>
                <c:pt idx="0">
                  <c:v>2344281.96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2344281.96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2344281.96</c:v>
                </c:pt>
                <c:pt idx="12">
                  <c:v>137560.81</c:v>
                </c:pt>
              </c:numCache>
            </c:numRef>
          </c:val>
        </c:ser>
        <c:axId val="9952073"/>
        <c:axId val="22459794"/>
      </c:barChart>
      <c:catAx>
        <c:axId val="9952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59794"/>
        <c:crosses val="autoZero"/>
        <c:auto val="1"/>
        <c:lblOffset val="100"/>
        <c:tickLblSkip val="1"/>
        <c:noMultiLvlLbl val="0"/>
      </c:catAx>
      <c:valAx>
        <c:axId val="224597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9520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3"/>
  <sheetViews>
    <sheetView tabSelected="1" zoomScalePageLayoutView="0" workbookViewId="0" topLeftCell="A11">
      <selection activeCell="C31" sqref="C31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7" t="s">
        <v>2</v>
      </c>
      <c r="B2" s="27"/>
    </row>
    <row r="3" spans="1:2" ht="15.75">
      <c r="A3" s="22" t="s">
        <v>3</v>
      </c>
      <c r="B3" s="22"/>
    </row>
    <row r="4" spans="1:2" ht="15.75">
      <c r="A4" s="22" t="s">
        <v>14</v>
      </c>
      <c r="B4" s="22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31</v>
      </c>
      <c r="D7" s="3"/>
    </row>
    <row r="9" spans="1:256" ht="15.75">
      <c r="A9" s="26" t="s">
        <v>32</v>
      </c>
      <c r="B9" s="26"/>
      <c r="C9" s="14">
        <v>137560.81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1" t="s">
        <v>33</v>
      </c>
      <c r="B10" s="21"/>
      <c r="C10" s="14">
        <v>18711.31</v>
      </c>
      <c r="D10" s="5"/>
      <c r="E10" s="5"/>
      <c r="F10" s="5"/>
    </row>
    <row r="11" spans="1:6" ht="15.75">
      <c r="A11" s="21" t="s">
        <v>7</v>
      </c>
      <c r="B11" s="21"/>
      <c r="C11" s="15">
        <v>0</v>
      </c>
      <c r="D11" s="5"/>
      <c r="E11" s="5"/>
      <c r="F11" s="5"/>
    </row>
    <row r="12" spans="1:6" ht="15.75">
      <c r="A12" s="19" t="s">
        <v>8</v>
      </c>
      <c r="B12" s="20"/>
      <c r="C12" s="15">
        <v>0</v>
      </c>
      <c r="D12" s="5"/>
      <c r="E12" s="5"/>
      <c r="F12" s="5"/>
    </row>
    <row r="13" spans="1:6" ht="15.75">
      <c r="A13" s="21" t="s">
        <v>19</v>
      </c>
      <c r="B13" s="21"/>
      <c r="C13" s="15">
        <v>2344281.96</v>
      </c>
      <c r="D13" s="5"/>
      <c r="E13" s="5"/>
      <c r="F13" s="5"/>
    </row>
    <row r="14" spans="1:6" ht="15.75">
      <c r="A14" s="21" t="s">
        <v>15</v>
      </c>
      <c r="B14" s="21"/>
      <c r="C14" s="15">
        <v>30550</v>
      </c>
      <c r="D14" s="5"/>
      <c r="E14" s="5"/>
      <c r="F14" s="5"/>
    </row>
    <row r="15" spans="1:6" ht="15.75">
      <c r="A15" s="21" t="s">
        <v>16</v>
      </c>
      <c r="B15" s="21"/>
      <c r="C15" s="15">
        <v>350</v>
      </c>
      <c r="D15" s="5"/>
      <c r="E15" s="5"/>
      <c r="F15" s="5"/>
    </row>
    <row r="16" spans="1:6" ht="15.75">
      <c r="A16" s="21" t="s">
        <v>18</v>
      </c>
      <c r="B16" s="21"/>
      <c r="C16" s="15">
        <v>87949.5</v>
      </c>
      <c r="D16" s="5"/>
      <c r="E16" s="5"/>
      <c r="F16" s="5"/>
    </row>
    <row r="17" spans="1:6" ht="15.75">
      <c r="A17" s="21" t="s">
        <v>34</v>
      </c>
      <c r="B17" s="21"/>
      <c r="C17" s="15">
        <v>2344281.96</v>
      </c>
      <c r="D17" s="5"/>
      <c r="E17" s="5"/>
      <c r="F17" s="5"/>
    </row>
    <row r="18" spans="1:6" ht="15.75">
      <c r="A18" s="23" t="s">
        <v>0</v>
      </c>
      <c r="B18" s="24"/>
      <c r="C18" s="13">
        <f>SUM(C10:C16)-C17</f>
        <v>137560.81000000006</v>
      </c>
      <c r="D18" s="5"/>
      <c r="E18" s="5"/>
      <c r="F18" s="5"/>
    </row>
    <row r="19" spans="1:6" ht="15.75">
      <c r="A19" s="25"/>
      <c r="B19" s="25"/>
      <c r="C19" s="16"/>
      <c r="D19" s="7"/>
      <c r="E19" s="5"/>
      <c r="F19" s="5"/>
    </row>
    <row r="20" spans="1:6" ht="15.75">
      <c r="A20" s="25"/>
      <c r="B20" s="25"/>
      <c r="C20" s="16"/>
      <c r="D20" s="7"/>
      <c r="E20" s="5"/>
      <c r="F20" s="5"/>
    </row>
    <row r="21" spans="1:6" ht="15.75">
      <c r="A21" s="26" t="s">
        <v>35</v>
      </c>
      <c r="B21" s="26"/>
      <c r="C21" s="14">
        <f>SUM(C17)</f>
        <v>2344281.96</v>
      </c>
      <c r="D21" s="7"/>
      <c r="E21" s="5"/>
      <c r="F21" s="5"/>
    </row>
    <row r="22" spans="1:6" ht="15.75">
      <c r="A22" s="21" t="s">
        <v>4</v>
      </c>
      <c r="B22" s="21"/>
      <c r="C22" s="15">
        <v>0</v>
      </c>
      <c r="D22" s="7"/>
      <c r="E22" s="5"/>
      <c r="F22" s="5"/>
    </row>
    <row r="23" spans="1:6" ht="15.75">
      <c r="A23" s="21" t="s">
        <v>28</v>
      </c>
      <c r="B23" s="21"/>
      <c r="C23" s="15">
        <v>0</v>
      </c>
      <c r="D23" s="7"/>
      <c r="E23" s="5"/>
      <c r="F23" s="5"/>
    </row>
    <row r="24" spans="1:6" ht="15.75">
      <c r="A24" s="21" t="s">
        <v>27</v>
      </c>
      <c r="B24" s="21"/>
      <c r="C24" s="15">
        <v>0</v>
      </c>
      <c r="D24" s="7"/>
      <c r="E24" s="5"/>
      <c r="F24" s="5"/>
    </row>
    <row r="25" spans="1:6" ht="15.75">
      <c r="A25" s="21" t="s">
        <v>5</v>
      </c>
      <c r="B25" s="21"/>
      <c r="C25" s="15">
        <v>0</v>
      </c>
      <c r="D25" s="7"/>
      <c r="E25" s="5"/>
      <c r="F25" s="5"/>
    </row>
    <row r="26" spans="1:6" ht="15.75">
      <c r="A26" s="21" t="s">
        <v>21</v>
      </c>
      <c r="B26" s="21"/>
      <c r="C26" s="15">
        <v>2344281.96</v>
      </c>
      <c r="D26" s="7"/>
      <c r="E26" s="5"/>
      <c r="F26" s="5"/>
    </row>
    <row r="27" spans="1:6" ht="15.75">
      <c r="A27" s="21" t="s">
        <v>20</v>
      </c>
      <c r="B27" s="21"/>
      <c r="C27" s="15">
        <v>0</v>
      </c>
      <c r="D27" s="7"/>
      <c r="E27" s="5"/>
      <c r="F27" s="5"/>
    </row>
    <row r="28" spans="1:6" ht="15.75">
      <c r="A28" s="21" t="s">
        <v>11</v>
      </c>
      <c r="B28" s="21"/>
      <c r="C28" s="15">
        <v>0</v>
      </c>
      <c r="D28" s="4"/>
      <c r="E28" s="4"/>
      <c r="F28" s="4"/>
    </row>
    <row r="29" spans="1:3" ht="15.75">
      <c r="A29" s="21" t="s">
        <v>6</v>
      </c>
      <c r="B29" s="21"/>
      <c r="C29" s="15">
        <v>0</v>
      </c>
    </row>
    <row r="30" spans="1:3" ht="15.75">
      <c r="A30" s="21" t="s">
        <v>30</v>
      </c>
      <c r="B30" s="21"/>
      <c r="C30" s="15">
        <v>0</v>
      </c>
    </row>
    <row r="31" spans="1:3" ht="15.75">
      <c r="A31" s="21" t="s">
        <v>29</v>
      </c>
      <c r="B31" s="21"/>
      <c r="C31" s="15">
        <v>0</v>
      </c>
    </row>
    <row r="32" spans="1:3" ht="15.75">
      <c r="A32" s="8"/>
      <c r="B32" s="10" t="s">
        <v>0</v>
      </c>
      <c r="C32" s="17">
        <f>C22+C23+C24+C25+C26+C27+C28+C29+C30+C31</f>
        <v>2344281.96</v>
      </c>
    </row>
    <row r="33" spans="2:3" ht="15.75">
      <c r="B33" s="12" t="s">
        <v>17</v>
      </c>
      <c r="C33" s="17">
        <f>SUM(C9)</f>
        <v>137560.81</v>
      </c>
    </row>
  </sheetData>
  <sheetProtection/>
  <mergeCells count="25">
    <mergeCell ref="A29:B29"/>
    <mergeCell ref="A31:B31"/>
    <mergeCell ref="A13:B13"/>
    <mergeCell ref="A24:B24"/>
    <mergeCell ref="A30:B30"/>
    <mergeCell ref="A14:B14"/>
    <mergeCell ref="A25:B25"/>
    <mergeCell ref="A26:B26"/>
    <mergeCell ref="A17:B17"/>
    <mergeCell ref="A23:B23"/>
    <mergeCell ref="A2:B2"/>
    <mergeCell ref="A3:B3"/>
    <mergeCell ref="A27:B27"/>
    <mergeCell ref="A9:B9"/>
    <mergeCell ref="A10:B10"/>
    <mergeCell ref="A11:B11"/>
    <mergeCell ref="A15:B15"/>
    <mergeCell ref="A28:B28"/>
    <mergeCell ref="A4:B4"/>
    <mergeCell ref="A18:B18"/>
    <mergeCell ref="A19:B19"/>
    <mergeCell ref="A20:B20"/>
    <mergeCell ref="A21:B21"/>
    <mergeCell ref="A22:B22"/>
    <mergeCell ref="A16:B16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2" t="s">
        <v>3</v>
      </c>
      <c r="C2" s="22"/>
      <c r="D2" s="4"/>
    </row>
    <row r="3" spans="2:4" ht="15.75">
      <c r="B3" s="22" t="s">
        <v>14</v>
      </c>
      <c r="C3" s="22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6" t="s">
        <v>23</v>
      </c>
      <c r="C8" s="26"/>
      <c r="D8" s="14">
        <v>268578.99</v>
      </c>
    </row>
    <row r="9" spans="2:4" ht="15.75">
      <c r="B9" s="21" t="s">
        <v>24</v>
      </c>
      <c r="C9" s="21"/>
      <c r="D9" s="14">
        <v>310180.27</v>
      </c>
    </row>
    <row r="10" spans="2:4" ht="15.75">
      <c r="B10" s="21" t="s">
        <v>7</v>
      </c>
      <c r="C10" s="21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1" t="s">
        <v>19</v>
      </c>
      <c r="C12" s="21"/>
      <c r="D12" s="15">
        <v>0</v>
      </c>
    </row>
    <row r="13" spans="2:4" ht="15.75">
      <c r="B13" s="21" t="s">
        <v>15</v>
      </c>
      <c r="C13" s="21"/>
      <c r="D13" s="15">
        <v>0</v>
      </c>
    </row>
    <row r="14" spans="2:4" ht="15.75">
      <c r="B14" s="21" t="s">
        <v>16</v>
      </c>
      <c r="C14" s="21"/>
      <c r="D14" s="15">
        <v>0</v>
      </c>
    </row>
    <row r="15" spans="2:4" ht="15.75">
      <c r="B15" s="21" t="s">
        <v>18</v>
      </c>
      <c r="C15" s="21"/>
      <c r="D15" s="15">
        <v>0</v>
      </c>
    </row>
    <row r="16" spans="2:4" ht="15.75">
      <c r="B16" s="21" t="s">
        <v>25</v>
      </c>
      <c r="C16" s="21"/>
      <c r="D16" s="15">
        <v>482835.04</v>
      </c>
    </row>
    <row r="17" spans="2:4" ht="15.75">
      <c r="B17" s="23" t="s">
        <v>0</v>
      </c>
      <c r="C17" s="24"/>
      <c r="D17" s="13">
        <f>SUM(D9+D10+D11+D12+D13+D14+D15-D16)</f>
        <v>169878.63000000006</v>
      </c>
    </row>
    <row r="18" spans="2:4" ht="15.75">
      <c r="B18" s="25"/>
      <c r="C18" s="25"/>
      <c r="D18" s="16"/>
    </row>
    <row r="19" spans="2:4" ht="15.75">
      <c r="B19" s="25"/>
      <c r="C19" s="25"/>
      <c r="D19" s="16"/>
    </row>
    <row r="20" spans="2:4" ht="15.75">
      <c r="B20" s="26" t="s">
        <v>26</v>
      </c>
      <c r="C20" s="26"/>
      <c r="D20" s="14">
        <v>342533.4</v>
      </c>
    </row>
    <row r="21" spans="2:4" ht="15.75">
      <c r="B21" s="21" t="s">
        <v>4</v>
      </c>
      <c r="C21" s="21"/>
      <c r="D21" s="15">
        <v>0</v>
      </c>
    </row>
    <row r="22" spans="2:4" ht="15.75">
      <c r="B22" s="21" t="s">
        <v>9</v>
      </c>
      <c r="C22" s="21"/>
      <c r="D22" s="15">
        <v>0</v>
      </c>
    </row>
    <row r="23" spans="2:4" ht="15.75">
      <c r="B23" s="21" t="s">
        <v>10</v>
      </c>
      <c r="C23" s="21"/>
      <c r="D23" s="15">
        <v>0</v>
      </c>
    </row>
    <row r="24" spans="2:4" ht="15.75">
      <c r="B24" s="21" t="s">
        <v>5</v>
      </c>
      <c r="C24" s="21"/>
      <c r="D24" s="15">
        <v>0</v>
      </c>
    </row>
    <row r="25" spans="2:4" ht="15.75">
      <c r="B25" s="21" t="s">
        <v>21</v>
      </c>
      <c r="C25" s="21"/>
      <c r="D25" s="15">
        <v>0</v>
      </c>
    </row>
    <row r="26" spans="2:4" ht="15.75">
      <c r="B26" s="21" t="s">
        <v>20</v>
      </c>
      <c r="C26" s="21"/>
      <c r="D26" s="15">
        <v>441233.76</v>
      </c>
    </row>
    <row r="27" spans="2:4" ht="15.75">
      <c r="B27" s="21" t="s">
        <v>11</v>
      </c>
      <c r="C27" s="21"/>
      <c r="D27" s="15">
        <v>41601.28</v>
      </c>
    </row>
    <row r="28" spans="2:4" ht="15.75">
      <c r="B28" s="21" t="s">
        <v>6</v>
      </c>
      <c r="C28" s="21"/>
      <c r="D28" s="15">
        <v>0</v>
      </c>
    </row>
    <row r="29" spans="2:4" ht="15.75">
      <c r="B29" s="21" t="s">
        <v>12</v>
      </c>
      <c r="C29" s="21"/>
      <c r="D29" s="15">
        <v>0</v>
      </c>
    </row>
    <row r="30" spans="2:4" ht="15.75">
      <c r="B30" s="21" t="s">
        <v>13</v>
      </c>
      <c r="C30" s="21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2:C2"/>
    <mergeCell ref="B3:C3"/>
    <mergeCell ref="B8:C8"/>
    <mergeCell ref="B9:C9"/>
    <mergeCell ref="B10:C10"/>
    <mergeCell ref="B12:C12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2020-06-15T06:04:45Z</dcterms:modified>
  <cp:category/>
  <cp:version/>
  <cp:contentType/>
  <cp:contentStatus/>
  <cp:revision>120</cp:revision>
</cp:coreProperties>
</file>