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<sst xmlns="http://schemas.openxmlformats.org/spreadsheetml/2006/main" count="52" uniqueCount="50">
  <si>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</si>
  <si>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</si>
  <si>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</si>
  <si>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</si>
  <si>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</si>
  <si>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</si>
  <si>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</si>
  <si>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</si>
  <si>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</si>
  <si>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</si>
  <si>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</si>
  <si>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</si>
  <si>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</si>
  <si>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</si>
  <si>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</si>
  <si>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</si>
  <si>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</si>
  <si>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</si>
  <si>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</si>
  <si>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</si>
  <si>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</si>
  <si>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</si>
  <si>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</si>
  <si>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</si>
  <si>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</si>
  <si>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</si>
  <si>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</si>
  <si>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</si>
  <si>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</si>
  <si>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</si>
  <si>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</si>
  <si>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</si>
  <si>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</si>
  <si>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</si>
  <si>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</si>
  <si>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</si>
  <si>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</si>
  <si>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</si>
  <si>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</si>
  <si>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</si>
  <si>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</si>
  <si>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</si>
  <si>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</si>
  <si>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</si>
  <si>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НАГРАДЕ  УГОВОР.РАДНИКА АНГ.У КОВИДУ</t>
  </si>
  <si>
    <t>НАГРАДЕ НОВОЗАПОСЛЕНИХ РАД.АНГ.У КОВИДУ</t>
  </si>
  <si>
    <t>НАГРАДЕ УГОВ.И НОВОЗАПОСЛЕНИХ РАД.У КОВИДУ</t>
  </si>
  <si>
    <t>НАГРАДЕ УГОВ.РАДНИКА АНГ.У КОВИДУ</t>
  </si>
  <si>
    <t xml:space="preserve">ПРЕВОЗ </t>
  </si>
  <si>
    <t xml:space="preserve">ПЛАТЕ И ПРЕВОЗ  КОВИД-19 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</si>
</sst>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="80" zoomScaleNormal="80" zoomScaleSheetLayoutView="80" workbookViewId="0">
      <selection activeCell="C32" sqref="C3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44183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8" t="s">
        <v>16</v>
      </c>
      <c r="B2" s="28"/>
      <c r="E2" s="23"/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73522.81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18092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44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45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17</v>
      </c>
      <c r="B11" s="30"/>
      <c r="C11" s="9">
        <f>C3+C4+C5+C6+C7+C8+C9+C10</f>
        <v>91614.81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18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0</v>
      </c>
      <c r="E13" s="17"/>
      <c r="F13" s="6">
        <v>0</v>
      </c>
      <c r="G13" s="6"/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>
        <v>0</v>
      </c>
      <c r="G14" s="6"/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39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46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42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4">
        <v>0</v>
      </c>
      <c r="M17" s="6"/>
      <c r="N17" s="6"/>
    </row>
    <row r="18" spans="1:16">
      <c r="A18" s="33" t="s">
        <v>19</v>
      </c>
      <c r="B18" s="34"/>
      <c r="C18" s="11">
        <f>C13+C14+C15+C16+C17</f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5" t="s">
        <v>20</v>
      </c>
      <c r="B19" s="36"/>
      <c r="C19" s="11">
        <f>C11-C18</f>
        <v>91614.81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7" t="s">
        <v>21</v>
      </c>
      <c r="B20" s="37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43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49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48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6"/>
      <c r="B28" s="26"/>
      <c r="C28" s="26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47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7" t="s">
        <v>22</v>
      </c>
      <c r="B40" s="27"/>
      <c r="C40" s="9">
        <f>SUM(C21:C27,C29:C39)</f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0</v>
      </c>
      <c r="K73" s="5">
        <f t="shared" si="0"/>
        <v>0</v>
      </c>
      <c r="L73" s="24">
        <f t="shared" si="0"/>
        <v>0</v>
      </c>
      <c r="M73" s="5">
        <f t="shared" si="0"/>
        <v>0</v>
      </c>
      <c r="N73" s="5">
        <f>F73+G73+H73+I73+J73+K73+L73+M73</f>
        <v>0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2020-12-21T06:26:12Z</dcterms:modified>
</cp:coreProperties>
</file>