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C19" l="1"/>
  <c r="N73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<sst xmlns="http://schemas.openxmlformats.org/spreadsheetml/2006/main" count="55" uniqueCount="53">
  <si>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</si>
  <si>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</si>
  <si>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</si>
  <si>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</si>
  <si>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</si>
  <si>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</si>
  <si>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</si>
  <si>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</si>
  <si>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</si>
  <si>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</si>
  <si>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</si>
  <si>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</si>
  <si>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</si>
  <si>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</si>
  <si>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</si>
  <si>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</si>
  <si>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</si>
  <si>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</si>
  <si>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</si>
  <si>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</si>
  <si>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</si>
  <si>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</si>
  <si>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</si>
  <si>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</si>
  <si>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</si>
  <si>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</si>
  <si>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</si>
  <si>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</si>
  <si>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</si>
  <si>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</si>
  <si>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</si>
  <si>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</si>
  <si>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</si>
  <si>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</si>
  <si>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</si>
  <si>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</si>
  <si>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</si>
  <si>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</si>
  <si>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</si>
  <si>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ПЛАЋЕНИ ТРОШКОВИ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</si>
  <si>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</si>
  <si>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</si>
  <si>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</si>
  <si>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>НАГРАДЕ  УГОВОР.РАДНИКА АНГ.У КОВИДУ</t>
  </si>
  <si>
    <t>НАГРАДЕ УГОВ.РАДНИКА АНГ.У КОВИДУ</t>
  </si>
  <si>
    <t xml:space="preserve">ПЛАТЕ </t>
  </si>
  <si>
    <t xml:space="preserve">ПЛАТЕ И ПРЕВОЗ  КОВИД-19  </t>
  </si>
  <si>
    <t>СОЛИДАРНА ПОМОЋ 10% РАД.АНГ.У КОВИДУ</t>
  </si>
  <si>
    <t>НАГРАДЕ И СОЛИДАРНА ПОМОЋ 10% РАД.У КОВИДУ</t>
  </si>
  <si>
    <t xml:space="preserve">ПРЕВОЗ </t>
  </si>
  <si>
    <t>PHOENIX</t>
  </si>
  <si>
    <t>ECO TRADE</t>
  </si>
  <si>
    <t>LASTA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</si>
</sst>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zoomScale="80" zoomScaleNormal="80" zoomScaleSheetLayoutView="80" workbookViewId="0">
      <selection activeCell="K5" sqref="K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44258</v>
      </c>
      <c r="D1" s="13" t="s">
        <v>23</v>
      </c>
      <c r="E1" s="16" t="s">
        <v>13</v>
      </c>
      <c r="F1" s="16" t="s">
        <v>29</v>
      </c>
      <c r="G1" s="16" t="s">
        <v>41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50</v>
      </c>
      <c r="F2" s="6">
        <v>15505.6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4884898.67</v>
      </c>
      <c r="E3" s="23" t="s">
        <v>51</v>
      </c>
      <c r="F3" s="5">
        <v>9680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52</v>
      </c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699969.3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34900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25185.599999999999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43</v>
      </c>
      <c r="C8" s="8">
        <v>6149638.5599999996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47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33198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11127820.829999998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1397970.65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25185.599999999999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39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42</v>
      </c>
      <c r="C17" s="8">
        <v>0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1423156.25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9704664.5799999982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45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46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49</v>
      </c>
      <c r="C24" s="8">
        <v>1397970.65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40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25185.599999999999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44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47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1423156.25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25185.599999999999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0</v>
      </c>
      <c r="K73" s="5">
        <f t="shared" si="0"/>
        <v>699969.3</v>
      </c>
      <c r="L73" s="24">
        <f t="shared" si="0"/>
        <v>0</v>
      </c>
      <c r="M73" s="5">
        <f t="shared" si="0"/>
        <v>0</v>
      </c>
      <c r="N73" s="5">
        <f>F73+G73+H73+I73+J73+K73+L73+M73</f>
        <v>725154.9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2021-03-04T07:19:50Z</dcterms:modified>
</cp:coreProperties>
</file>