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<sst xmlns="http://schemas.openxmlformats.org/spreadsheetml/2006/main" count="66" uniqueCount="64">
  <si>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</si>
  <si>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</si>
  <si>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</si>
  <si>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</si>
  <si>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</si>
  <si>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</si>
  <si>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</si>
  <si>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</si>
  <si>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</si>
  <si>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</si>
  <si>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</si>
  <si>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</si>
  <si>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</si>
  <si>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</si>
  <si>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</si>
  <si>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</si>
  <si>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</si>
  <si>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</si>
  <si>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</si>
  <si>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</si>
  <si>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</si>
  <si>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</si>
  <si>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</si>
  <si>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</si>
  <si>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</si>
  <si>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</si>
  <si>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</si>
  <si>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</si>
  <si>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</si>
  <si>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</si>
  <si>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</si>
  <si>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</si>
  <si>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</si>
  <si>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</si>
  <si>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</si>
  <si>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</si>
  <si>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</si>
  <si>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</si>
  <si>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</si>
  <si>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</si>
  <si>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</si>
  <si>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</si>
  <si>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</si>
  <si>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</si>
  <si>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</si>
  <si>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</si>
  <si>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</si>
  <si>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</si>
  <si>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</si>
  <si>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</si>
  <si>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</si>
  <si>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</si>
  <si>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17.01.2023.</t>
  </si>
  <si>
    <t>ALPROS</t>
  </si>
  <si>
    <t>VODOVOD</t>
  </si>
  <si>
    <t>JP PTT</t>
  </si>
  <si>
    <t>LEVKIĆ</t>
  </si>
  <si>
    <t>IBREA</t>
  </si>
  <si>
    <t>ANABELA</t>
  </si>
  <si>
    <t>PUTEVI SRBIJE</t>
  </si>
  <si>
    <t>GLOBOS</t>
  </si>
  <si>
    <t>VET METAL</t>
  </si>
  <si>
    <t>JKP ZELENILO</t>
  </si>
  <si>
    <t>UGOVOR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</si>
</sst>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zoomScale="80" zoomScaleNormal="80" zoomScaleSheetLayoutView="80" workbookViewId="0">
      <selection activeCell="J12" sqref="J12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3.8554687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11</v>
      </c>
      <c r="B1" s="1" t="s">
        <v>22</v>
      </c>
      <c r="C1" s="24" t="s">
        <v>52</v>
      </c>
      <c r="D1" s="13" t="s">
        <v>19</v>
      </c>
      <c r="E1" s="16" t="s">
        <v>9</v>
      </c>
      <c r="F1" s="16" t="s">
        <v>25</v>
      </c>
      <c r="G1" s="16" t="s">
        <v>45</v>
      </c>
      <c r="H1" s="16" t="s">
        <v>31</v>
      </c>
      <c r="I1" s="16" t="s">
        <v>32</v>
      </c>
      <c r="J1" s="16" t="s">
        <v>29</v>
      </c>
      <c r="K1" s="16" t="s">
        <v>10</v>
      </c>
      <c r="L1" s="16" t="s">
        <v>48</v>
      </c>
      <c r="M1" s="19" t="s">
        <v>34</v>
      </c>
      <c r="N1" s="19" t="s">
        <v>20</v>
      </c>
    </row>
    <row r="2" spans="1:14" ht="18.75" customHeight="1">
      <c r="A2" s="30" t="s">
        <v>12</v>
      </c>
      <c r="B2" s="30"/>
      <c r="E2" s="22" t="s">
        <v>53</v>
      </c>
      <c r="F2" s="6">
        <v>0</v>
      </c>
      <c r="G2" s="6">
        <v>0</v>
      </c>
      <c r="H2" s="6">
        <v>0</v>
      </c>
      <c r="I2" s="23">
        <v>0</v>
      </c>
      <c r="J2" s="6">
        <v>42326.66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7366178.6100000003</v>
      </c>
      <c r="E3" s="22" t="s">
        <v>54</v>
      </c>
      <c r="F3" s="6">
        <v>0</v>
      </c>
      <c r="G3" s="6">
        <v>0</v>
      </c>
      <c r="H3" s="6">
        <v>0</v>
      </c>
      <c r="I3" s="6">
        <v>0</v>
      </c>
      <c r="J3" s="23">
        <v>137213.43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1427344.93</v>
      </c>
      <c r="E4" s="22" t="s">
        <v>55</v>
      </c>
      <c r="F4" s="6">
        <v>0</v>
      </c>
      <c r="G4" s="6">
        <v>0</v>
      </c>
      <c r="H4" s="6">
        <v>0</v>
      </c>
      <c r="I4" s="6">
        <v>0</v>
      </c>
      <c r="J4" s="23">
        <v>19777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22400</v>
      </c>
      <c r="E5" s="22" t="s">
        <v>56</v>
      </c>
      <c r="F5" s="6">
        <v>0</v>
      </c>
      <c r="G5" s="6">
        <v>0</v>
      </c>
      <c r="H5" s="6">
        <v>0</v>
      </c>
      <c r="I5" s="6">
        <v>0</v>
      </c>
      <c r="J5" s="23">
        <v>12000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23</v>
      </c>
      <c r="C6" s="8">
        <v>0</v>
      </c>
      <c r="E6" s="25" t="s">
        <v>57</v>
      </c>
      <c r="F6" s="6">
        <v>0</v>
      </c>
      <c r="G6" s="6">
        <v>0</v>
      </c>
      <c r="H6" s="6">
        <v>0</v>
      </c>
      <c r="I6" s="6">
        <v>0</v>
      </c>
      <c r="J6" s="23">
        <v>58593.96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39</v>
      </c>
      <c r="C7" s="8">
        <v>0</v>
      </c>
      <c r="E7" s="25" t="s">
        <v>58</v>
      </c>
      <c r="F7" s="6">
        <v>0</v>
      </c>
      <c r="G7" s="6">
        <v>0</v>
      </c>
      <c r="H7" s="6">
        <v>0</v>
      </c>
      <c r="I7" s="6">
        <v>0</v>
      </c>
      <c r="J7" s="23">
        <v>220212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51</v>
      </c>
      <c r="C8" s="8">
        <v>0</v>
      </c>
      <c r="E8" s="25" t="s">
        <v>59</v>
      </c>
      <c r="F8" s="6">
        <v>0</v>
      </c>
      <c r="G8" s="6">
        <v>0</v>
      </c>
      <c r="H8" s="6">
        <v>0</v>
      </c>
      <c r="I8" s="6">
        <v>0</v>
      </c>
      <c r="J8" s="23">
        <v>3310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43</v>
      </c>
      <c r="C9" s="8">
        <v>0</v>
      </c>
      <c r="E9" s="25" t="s">
        <v>60</v>
      </c>
      <c r="F9" s="6">
        <v>0</v>
      </c>
      <c r="G9" s="6">
        <v>0</v>
      </c>
      <c r="H9" s="6">
        <v>0</v>
      </c>
      <c r="I9" s="6">
        <v>0</v>
      </c>
      <c r="J9" s="6">
        <v>5007.29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 t="s">
        <v>61</v>
      </c>
      <c r="F10" s="6">
        <v>0</v>
      </c>
      <c r="G10" s="6">
        <v>0</v>
      </c>
      <c r="H10" s="6">
        <v>0</v>
      </c>
      <c r="I10" s="6">
        <v>0</v>
      </c>
      <c r="J10" s="6">
        <v>166385.04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1" t="s">
        <v>13</v>
      </c>
      <c r="B11" s="32"/>
      <c r="C11" s="9">
        <f>C3+C4+C5+C6+C7+C8+C9+C10</f>
        <v>8815923.540000001</v>
      </c>
      <c r="E11" s="25" t="s">
        <v>62</v>
      </c>
      <c r="F11" s="6">
        <v>0</v>
      </c>
      <c r="G11" s="6">
        <v>0</v>
      </c>
      <c r="H11" s="6">
        <v>0</v>
      </c>
      <c r="I11" s="6">
        <v>0</v>
      </c>
      <c r="J11" s="6">
        <v>7116.86</v>
      </c>
      <c r="K11" s="6">
        <v>0</v>
      </c>
      <c r="L11" s="23">
        <v>0</v>
      </c>
      <c r="M11" s="6">
        <v>0</v>
      </c>
      <c r="N11" s="5"/>
    </row>
    <row r="12" spans="1:14" ht="18.75">
      <c r="A12" s="33" t="s">
        <v>14</v>
      </c>
      <c r="B12" s="34"/>
      <c r="C12" s="10"/>
      <c r="E12" s="25" t="s">
        <v>63</v>
      </c>
      <c r="F12" s="6">
        <v>0</v>
      </c>
      <c r="G12" s="6">
        <v>0</v>
      </c>
      <c r="H12" s="6">
        <v>0</v>
      </c>
      <c r="I12" s="6">
        <v>0</v>
      </c>
      <c r="J12" s="6">
        <v>37037.040000000001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21</v>
      </c>
      <c r="C13" s="8">
        <v>708979.28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27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43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40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38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35</v>
      </c>
      <c r="C18" s="8">
        <v>22913.24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5" t="s">
        <v>15</v>
      </c>
      <c r="B19" s="36"/>
      <c r="C19" s="11">
        <f>SUM(C13:C18)</f>
        <v>731892.52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7" t="s">
        <v>16</v>
      </c>
      <c r="B20" s="38"/>
      <c r="C20" s="27">
        <f>C11-C19</f>
        <v>8084031.0200000014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9" t="s">
        <v>17</v>
      </c>
      <c r="B21" s="39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36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41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25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37</v>
      </c>
      <c r="C25" s="8">
        <v>0</v>
      </c>
      <c r="E25" s="25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5</v>
      </c>
      <c r="C26" s="8">
        <v>0</v>
      </c>
      <c r="E26" s="25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42</v>
      </c>
      <c r="C27" s="8">
        <v>0</v>
      </c>
      <c r="E27" s="25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28</v>
      </c>
      <c r="C28" s="8">
        <v>0</v>
      </c>
      <c r="E28" s="25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6</v>
      </c>
      <c r="C29" s="8">
        <v>708979.28</v>
      </c>
      <c r="E29" s="25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8"/>
      <c r="B30" s="28"/>
      <c r="C30" s="28"/>
      <c r="E30" s="25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33</v>
      </c>
      <c r="C31" s="8">
        <v>0</v>
      </c>
      <c r="E31" s="25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24</v>
      </c>
      <c r="C32" s="8">
        <v>0</v>
      </c>
      <c r="E32" s="25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26</v>
      </c>
      <c r="C33" s="8">
        <v>0</v>
      </c>
      <c r="E33" s="25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30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47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44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46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49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50</v>
      </c>
      <c r="C40" s="8">
        <v>22913.24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8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9" t="s">
        <v>18</v>
      </c>
      <c r="B42" s="29"/>
      <c r="C42" s="9">
        <f>SUM(C22:C29,C31:C41)</f>
        <v>731892.52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20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708979.28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708979.28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2023-01-18T07:17:48Z</dcterms:modified>
</cp:coreProperties>
</file>