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M76" i="1"/>
  <c r="I76"/>
  <c r="C43"/>
  <c r="C19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<sst xmlns="http://schemas.openxmlformats.org/spreadsheetml/2006/main" count="72" uniqueCount="66">
  <si>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</si>
  <si>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</si>
  <si>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</si>
  <si>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</si>
  <si>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</si>
  <si>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</si>
  <si>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</si>
  <si>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</si>
  <si>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</si>
  <si>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</si>
  <si>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</si>
  <si>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</si>
  <si>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</si>
  <si>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</si>
  <si>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</si>
  <si>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</si>
  <si>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</si>
  <si>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</si>
  <si>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</si>
  <si>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</si>
  <si>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</si>
  <si>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</si>
  <si>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</si>
  <si>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</si>
  <si>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</si>
  <si>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</si>
  <si>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</si>
  <si>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</si>
  <si>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</si>
  <si>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</si>
  <si>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</si>
  <si>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</si>
  <si>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</si>
  <si>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</si>
  <si>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</si>
  <si>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</si>
  <si>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</si>
  <si>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</si>
  <si>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</si>
  <si>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</si>
  <si>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</si>
  <si>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</si>
  <si>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</si>
  <si>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</si>
  <si>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</si>
  <si>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</si>
  <si>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</si>
  <si>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</si>
  <si>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</si>
  <si>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</si>
  <si>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</si>
  <si>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</si>
  <si>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</si>
  <si>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</si>
  <si>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</si>
  <si>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27.03.2023.</t>
  </si>
  <si>
    <t>ADOC</t>
  </si>
  <si>
    <t xml:space="preserve">SOPHARMA </t>
  </si>
  <si>
    <t>FARMALOGIST</t>
  </si>
  <si>
    <t>VEGA</t>
  </si>
  <si>
    <t>PHOENIX PHARMA</t>
  </si>
  <si>
    <t>PHARMA SWISS</t>
  </si>
  <si>
    <t>MEDI LABOR</t>
  </si>
  <si>
    <t>INEL MEDIK</t>
  </si>
  <si>
    <t>ZOREX PHARMA</t>
  </si>
  <si>
    <t>FLORA KOMERC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</si>
</sst>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topLeftCell="E1" zoomScale="80" zoomScaleNormal="80" zoomScaleSheetLayoutView="80" workbookViewId="0">
      <selection activeCell="I15" sqref="I1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55</v>
      </c>
      <c r="D1" s="13" t="s">
        <v>18</v>
      </c>
      <c r="E1" s="16" t="s">
        <v>8</v>
      </c>
      <c r="F1" s="16" t="s">
        <v>24</v>
      </c>
      <c r="G1" s="16" t="s">
        <v>44</v>
      </c>
      <c r="H1" s="16" t="s">
        <v>30</v>
      </c>
      <c r="I1" s="16" t="s">
        <v>52</v>
      </c>
      <c r="J1" s="16" t="s">
        <v>31</v>
      </c>
      <c r="K1" s="16" t="s">
        <v>28</v>
      </c>
      <c r="L1" s="16" t="s">
        <v>9</v>
      </c>
      <c r="M1" s="16" t="s">
        <v>53</v>
      </c>
      <c r="N1" s="16" t="s">
        <v>47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2" t="s">
        <v>56</v>
      </c>
      <c r="F2" s="6">
        <v>430062.05</v>
      </c>
      <c r="G2" s="6">
        <v>0</v>
      </c>
      <c r="H2" s="6">
        <v>0</v>
      </c>
      <c r="I2" s="6">
        <v>0</v>
      </c>
      <c r="J2" s="23">
        <v>0</v>
      </c>
      <c r="K2" s="6">
        <v>0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7678403.5899999999</v>
      </c>
      <c r="E3" s="22" t="s">
        <v>57</v>
      </c>
      <c r="F3" s="6">
        <v>203700.2</v>
      </c>
      <c r="G3" s="6">
        <v>0</v>
      </c>
      <c r="H3" s="6">
        <v>0</v>
      </c>
      <c r="I3" s="6"/>
      <c r="J3" s="6">
        <v>0</v>
      </c>
      <c r="K3" s="23">
        <v>0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0</v>
      </c>
      <c r="E4" s="22" t="s">
        <v>58</v>
      </c>
      <c r="F4" s="6">
        <v>8830.14</v>
      </c>
      <c r="G4" s="6">
        <v>0</v>
      </c>
      <c r="H4" s="6">
        <v>0</v>
      </c>
      <c r="I4" s="6"/>
      <c r="J4" s="6">
        <v>0</v>
      </c>
      <c r="K4" s="23">
        <v>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7700</v>
      </c>
      <c r="E5" s="22" t="s">
        <v>59</v>
      </c>
      <c r="F5" s="6">
        <v>224674.78</v>
      </c>
      <c r="G5" s="6">
        <v>0</v>
      </c>
      <c r="H5" s="6">
        <v>0</v>
      </c>
      <c r="I5" s="6"/>
      <c r="J5" s="6">
        <v>0</v>
      </c>
      <c r="K5" s="23">
        <v>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3094224.83</v>
      </c>
      <c r="E6" s="25" t="s">
        <v>60</v>
      </c>
      <c r="F6" s="6">
        <v>610272.52</v>
      </c>
      <c r="G6" s="6">
        <v>0</v>
      </c>
      <c r="H6" s="6">
        <v>0</v>
      </c>
      <c r="I6" s="6"/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38</v>
      </c>
      <c r="C7" s="8">
        <v>0</v>
      </c>
      <c r="E7" s="25" t="s">
        <v>59</v>
      </c>
      <c r="F7" s="6">
        <v>0</v>
      </c>
      <c r="G7" s="6">
        <v>36957.42</v>
      </c>
      <c r="H7" s="6">
        <v>0</v>
      </c>
      <c r="I7" s="6"/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50</v>
      </c>
      <c r="C8" s="8">
        <v>0</v>
      </c>
      <c r="E8" s="25" t="s">
        <v>61</v>
      </c>
      <c r="F8" s="6">
        <v>0</v>
      </c>
      <c r="G8" s="6">
        <v>1139814.72</v>
      </c>
      <c r="H8" s="6">
        <v>0</v>
      </c>
      <c r="I8" s="6"/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42</v>
      </c>
      <c r="C9" s="8">
        <v>0</v>
      </c>
      <c r="E9" s="25" t="s">
        <v>62</v>
      </c>
      <c r="F9" s="6">
        <v>0</v>
      </c>
      <c r="G9" s="6">
        <v>0</v>
      </c>
      <c r="H9" s="6">
        <v>0</v>
      </c>
      <c r="I9" s="6">
        <v>148443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0</v>
      </c>
      <c r="E10" s="25" t="s">
        <v>63</v>
      </c>
      <c r="F10" s="6">
        <v>0</v>
      </c>
      <c r="G10" s="6">
        <v>0</v>
      </c>
      <c r="H10" s="6">
        <v>0</v>
      </c>
      <c r="I10" s="6">
        <v>4950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10780328.42</v>
      </c>
      <c r="E11" s="25" t="s">
        <v>64</v>
      </c>
      <c r="F11" s="6">
        <v>0</v>
      </c>
      <c r="G11" s="6">
        <v>0</v>
      </c>
      <c r="H11" s="6">
        <v>0</v>
      </c>
      <c r="I11" s="6">
        <v>106700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 t="s">
        <v>65</v>
      </c>
      <c r="F12" s="6">
        <v>0</v>
      </c>
      <c r="G12" s="6">
        <v>0</v>
      </c>
      <c r="H12" s="6">
        <v>0</v>
      </c>
      <c r="I12" s="6">
        <v>21060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0</v>
      </c>
      <c r="E13" s="25" t="s">
        <v>59</v>
      </c>
      <c r="F13" s="6">
        <v>0</v>
      </c>
      <c r="G13" s="6">
        <v>0</v>
      </c>
      <c r="H13" s="6"/>
      <c r="I13" s="6">
        <v>148200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3094224.83</v>
      </c>
      <c r="E14" s="25" t="s">
        <v>65</v>
      </c>
      <c r="F14" s="6">
        <v>0</v>
      </c>
      <c r="G14" s="6">
        <v>0</v>
      </c>
      <c r="H14" s="6"/>
      <c r="I14" s="6">
        <v>780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42</v>
      </c>
      <c r="C15" s="8">
        <v>0</v>
      </c>
      <c r="E15" s="25" t="s">
        <v>60</v>
      </c>
      <c r="F15" s="6">
        <v>0</v>
      </c>
      <c r="G15" s="6"/>
      <c r="H15" s="6"/>
      <c r="I15" s="6">
        <v>9780</v>
      </c>
      <c r="J15" s="6">
        <v>0</v>
      </c>
      <c r="K15" s="23">
        <v>0</v>
      </c>
      <c r="L15" s="6"/>
      <c r="M15" s="6"/>
      <c r="N15" s="23">
        <v>0</v>
      </c>
      <c r="O15" s="6"/>
      <c r="P15" s="6"/>
    </row>
    <row r="16" spans="1:16">
      <c r="A16" s="20">
        <v>4</v>
      </c>
      <c r="B16" s="21" t="s">
        <v>39</v>
      </c>
      <c r="C16" s="8">
        <v>0</v>
      </c>
      <c r="E16" s="25"/>
      <c r="F16" s="6"/>
      <c r="G16" s="6"/>
      <c r="H16" s="6"/>
      <c r="I16" s="6"/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37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3094224.83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7686103.5899999999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40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41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0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1477539.69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1176772.1399999999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46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43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45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48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54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49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51</v>
      </c>
      <c r="C42" s="8">
        <v>439913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3094224.83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1477539.69</v>
      </c>
      <c r="G76" s="18">
        <f t="shared" si="0"/>
        <v>1176772.1399999999</v>
      </c>
      <c r="H76" s="18">
        <f t="shared" si="0"/>
        <v>0</v>
      </c>
      <c r="I76" s="18">
        <f>SUM(I2:I75)</f>
        <v>439913</v>
      </c>
      <c r="J76" s="18">
        <f t="shared" si="0"/>
        <v>0</v>
      </c>
      <c r="K76" s="5">
        <f t="shared" si="0"/>
        <v>0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3094224.83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2023-03-28T06:21:00Z</dcterms:modified>
</cp:coreProperties>
</file>