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<sst xmlns="http://schemas.openxmlformats.org/spreadsheetml/2006/main" count="79" uniqueCount="75">
  <si>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</si>
  <si>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</si>
  <si>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</si>
  <si>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</si>
  <si>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</si>
  <si>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</si>
  <si>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</si>
  <si>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</si>
  <si>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</si>
  <si>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</si>
  <si>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</si>
  <si>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</si>
  <si>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</si>
  <si>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</si>
  <si>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</si>
  <si>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</si>
  <si>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</si>
  <si>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</si>
  <si>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</si>
  <si>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</si>
  <si>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</si>
  <si>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</si>
  <si>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</si>
  <si>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</si>
  <si>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</si>
  <si>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</si>
  <si>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</si>
  <si>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</si>
  <si>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</si>
  <si>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</si>
  <si>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</si>
  <si>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</si>
  <si>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</si>
  <si>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</si>
  <si>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</si>
  <si>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</si>
  <si>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</si>
  <si>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</si>
  <si>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</si>
  <si>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</si>
  <si>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</si>
  <si>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</si>
  <si>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</si>
  <si>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</si>
  <si>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</si>
  <si>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</si>
  <si>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</si>
  <si>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</si>
  <si>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</si>
  <si>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</si>
  <si>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</si>
  <si>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</si>
  <si>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</si>
  <si>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</si>
  <si>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</si>
  <si>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05.06.2023.</t>
  </si>
  <si>
    <t>OPŠTA BOLNICA</t>
  </si>
  <si>
    <t>JP GREJANJE</t>
  </si>
  <si>
    <t>NIS</t>
  </si>
  <si>
    <t>FLORAKOMERC</t>
  </si>
  <si>
    <t>FARMALOGIST</t>
  </si>
  <si>
    <t>TEHNOGAS MESSER</t>
  </si>
  <si>
    <t>INOPHARM</t>
  </si>
  <si>
    <t>IVAPIX</t>
  </si>
  <si>
    <t>PAPIRDOL</t>
  </si>
  <si>
    <t>DUNAV PLAST</t>
  </si>
  <si>
    <t>DELTAGRAF</t>
  </si>
  <si>
    <t>ANABELA</t>
  </si>
  <si>
    <t>PHOENIX PHARMA</t>
  </si>
  <si>
    <t>ZOREX</t>
  </si>
  <si>
    <t>SOPHARMA TRADING</t>
  </si>
  <si>
    <t>VETMETAL</t>
  </si>
  <si>
    <t>MEDIPRO INTERNACIONAL</t>
  </si>
  <si>
    <t>DENTAL MEDICAL</t>
  </si>
  <si>
    <t>NEOYUDENT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</si>
</sst>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A3" zoomScale="80" zoomScaleNormal="80" zoomScaleSheetLayoutView="80" workbookViewId="0">
      <selection activeCell="P25" sqref="P25:P2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53</v>
      </c>
      <c r="N1" s="16" t="s">
        <v>47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56</v>
      </c>
      <c r="F2" s="6">
        <v>0</v>
      </c>
      <c r="G2" s="6">
        <v>0</v>
      </c>
      <c r="H2" s="6">
        <v>0</v>
      </c>
      <c r="I2" s="6">
        <v>0</v>
      </c>
      <c r="J2" s="23">
        <v>362009.36</v>
      </c>
      <c r="K2" s="6">
        <v>0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10226745.57</v>
      </c>
      <c r="E3" s="22" t="s">
        <v>57</v>
      </c>
      <c r="F3" s="6">
        <v>0</v>
      </c>
      <c r="G3" s="6">
        <v>0</v>
      </c>
      <c r="H3" s="6">
        <v>0</v>
      </c>
      <c r="I3" s="6"/>
      <c r="J3" s="6">
        <v>74795.17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 t="s">
        <v>58</v>
      </c>
      <c r="F4" s="6">
        <v>0</v>
      </c>
      <c r="G4" s="6">
        <v>0</v>
      </c>
      <c r="H4" s="6">
        <v>0</v>
      </c>
      <c r="I4" s="6"/>
      <c r="J4" s="6">
        <v>851307.21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31250</v>
      </c>
      <c r="E5" s="22" t="s">
        <v>59</v>
      </c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148732.79999999999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 t="s">
        <v>60</v>
      </c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24270.400000000001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 t="s">
        <v>61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12387.58</v>
      </c>
      <c r="N7" s="23">
        <v>0</v>
      </c>
      <c r="O7" s="6">
        <v>0</v>
      </c>
      <c r="P7" s="5"/>
    </row>
    <row r="8" spans="1:16">
      <c r="A8" s="2">
        <v>6</v>
      </c>
      <c r="B8" s="2" t="s">
        <v>50</v>
      </c>
      <c r="C8" s="8">
        <v>0</v>
      </c>
      <c r="E8" s="25" t="s">
        <v>62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29150</v>
      </c>
      <c r="P8" s="5"/>
    </row>
    <row r="9" spans="1:16">
      <c r="A9" s="2">
        <v>7</v>
      </c>
      <c r="B9" s="2" t="s">
        <v>42</v>
      </c>
      <c r="C9" s="8">
        <v>0</v>
      </c>
      <c r="E9" s="25" t="s">
        <v>63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224997.28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 t="s">
        <v>64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58092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10257995.57</v>
      </c>
      <c r="E11" s="25" t="s">
        <v>65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100200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 t="s">
        <v>66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41967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2588897.5</v>
      </c>
      <c r="E13" s="25" t="s">
        <v>61</v>
      </c>
      <c r="F13" s="6">
        <v>0</v>
      </c>
      <c r="G13" s="6">
        <v>0</v>
      </c>
      <c r="H13" s="6"/>
      <c r="I13" s="6">
        <v>0</v>
      </c>
      <c r="J13" s="6">
        <v>0</v>
      </c>
      <c r="K13" s="6">
        <v>5664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 t="s">
        <v>67</v>
      </c>
      <c r="F14" s="6">
        <v>0</v>
      </c>
      <c r="G14" s="6">
        <v>0</v>
      </c>
      <c r="H14" s="6"/>
      <c r="I14" s="6">
        <v>0</v>
      </c>
      <c r="J14" s="6">
        <v>0</v>
      </c>
      <c r="K14" s="23">
        <v>30048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42</v>
      </c>
      <c r="C15" s="8">
        <v>0</v>
      </c>
      <c r="E15" s="25" t="s">
        <v>68</v>
      </c>
      <c r="F15" s="6">
        <v>0</v>
      </c>
      <c r="G15" s="6"/>
      <c r="H15" s="6"/>
      <c r="I15" s="6">
        <v>0</v>
      </c>
      <c r="J15" s="6">
        <v>0</v>
      </c>
      <c r="K15" s="23">
        <v>19679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39</v>
      </c>
      <c r="C16" s="8">
        <v>0</v>
      </c>
      <c r="E16" s="25" t="s">
        <v>59</v>
      </c>
      <c r="F16" s="6"/>
      <c r="G16" s="6"/>
      <c r="H16" s="6"/>
      <c r="I16" s="6"/>
      <c r="J16" s="6">
        <v>0</v>
      </c>
      <c r="K16" s="6">
        <v>2796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 t="s">
        <v>69</v>
      </c>
      <c r="F17" s="6"/>
      <c r="G17" s="6"/>
      <c r="H17" s="6"/>
      <c r="I17" s="6"/>
      <c r="J17" s="6">
        <v>0</v>
      </c>
      <c r="K17" s="6">
        <v>5500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 t="s">
        <v>70</v>
      </c>
      <c r="F18" s="6"/>
      <c r="G18" s="6"/>
      <c r="H18" s="6"/>
      <c r="I18" s="6"/>
      <c r="J18" s="6">
        <v>0</v>
      </c>
      <c r="K18" s="6">
        <v>2162.0500000000002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2588897.5</v>
      </c>
      <c r="E19" s="25" t="s">
        <v>71</v>
      </c>
      <c r="F19" s="6"/>
      <c r="G19" s="6"/>
      <c r="H19" s="6"/>
      <c r="I19" s="6"/>
      <c r="J19" s="6">
        <v>0</v>
      </c>
      <c r="K19" s="6">
        <v>25507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7669098.0700000003</v>
      </c>
      <c r="E20" s="25" t="s">
        <v>72</v>
      </c>
      <c r="F20" s="5"/>
      <c r="G20" s="5"/>
      <c r="H20" s="5"/>
      <c r="I20" s="5"/>
      <c r="J20" s="6">
        <v>0</v>
      </c>
      <c r="K20" s="6">
        <v>9590.4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 t="s">
        <v>73</v>
      </c>
      <c r="F21" s="5"/>
      <c r="G21" s="5"/>
      <c r="H21" s="5"/>
      <c r="I21" s="5"/>
      <c r="J21" s="6">
        <v>0</v>
      </c>
      <c r="K21" s="6">
        <v>70092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 t="s">
        <v>74</v>
      </c>
      <c r="F22" s="5"/>
      <c r="G22" s="5"/>
      <c r="H22" s="5"/>
      <c r="I22" s="5"/>
      <c r="J22" s="6">
        <v>0</v>
      </c>
      <c r="K22" s="6">
        <v>107526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40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1288111.74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41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382424.25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703820.73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29150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173003.2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43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54</v>
      </c>
      <c r="C40" s="8">
        <v>12387.58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49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51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2588897.5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1288111.74</v>
      </c>
      <c r="K76" s="5">
        <f t="shared" si="0"/>
        <v>703820.73</v>
      </c>
      <c r="L76" s="5">
        <f t="shared" si="0"/>
        <v>173003.19999999998</v>
      </c>
      <c r="M76" s="5">
        <f>SUM(M2:M75)</f>
        <v>12387.58</v>
      </c>
      <c r="N76" s="23">
        <f t="shared" si="0"/>
        <v>0</v>
      </c>
      <c r="O76" s="5">
        <f t="shared" si="0"/>
        <v>29150</v>
      </c>
      <c r="P76" s="5">
        <f>F76+G76+H76+I76+J76+K76+L76+M76+N76+O76</f>
        <v>2206473.25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2023-06-06T06:11:17Z</dcterms:modified>
</cp:coreProperties>
</file>