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19"/>
  <c r="M76"/>
  <c r="I76"/>
  <c r="C43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<sst xmlns="http://schemas.openxmlformats.org/spreadsheetml/2006/main" count="88" uniqueCount="83">
  <si>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</si>
  <si>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</si>
  <si>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</si>
  <si>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</si>
  <si>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</si>
  <si>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</si>
  <si>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</si>
  <si>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</si>
  <si>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</si>
  <si>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</si>
  <si>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</si>
  <si>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</si>
  <si>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</si>
  <si>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</si>
  <si>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</si>
  <si>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</si>
  <si>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</si>
  <si>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</si>
  <si>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</si>
  <si>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</si>
  <si>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</si>
  <si>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</si>
  <si>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</si>
  <si>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</si>
  <si>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</si>
  <si>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</si>
  <si>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</si>
  <si>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</si>
  <si>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</si>
  <si>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</si>
  <si>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</si>
  <si>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</si>
  <si>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</si>
  <si>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</si>
  <si>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</si>
  <si>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</si>
  <si>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</si>
  <si>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</si>
  <si>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</si>
  <si>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</si>
  <si>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</si>
  <si>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</si>
  <si>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</si>
  <si>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</si>
  <si>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</si>
  <si>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</si>
  <si>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</si>
  <si>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</si>
  <si>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</si>
  <si>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</si>
  <si>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</si>
  <si>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</si>
  <si>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</si>
  <si>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РАЗЛ.ПРЕК.РАДА ПО ЗАКЉ ВЛАДЕ</t>
  </si>
  <si>
    <t>ПОВРАЋАЈ СРЕДСТАВА/ПРЕВОЗ СПЕЦИЈАЛ.</t>
  </si>
  <si>
    <t>26.12.2023.</t>
  </si>
  <si>
    <t>JP EPS</t>
  </si>
  <si>
    <t>FARMALOGIST</t>
  </si>
  <si>
    <t>VEGA</t>
  </si>
  <si>
    <t>SOPHARMA TRADING</t>
  </si>
  <si>
    <t xml:space="preserve">PHOENIX PHARMA </t>
  </si>
  <si>
    <t>ANABELA</t>
  </si>
  <si>
    <t>HELENA</t>
  </si>
  <si>
    <t>VINTEC</t>
  </si>
  <si>
    <t>TELEKOM</t>
  </si>
  <si>
    <t>PAPIRDOL</t>
  </si>
  <si>
    <t>JKP ZELENILO</t>
  </si>
  <si>
    <t>FOTO PIKASO</t>
  </si>
  <si>
    <t>FMS</t>
  </si>
  <si>
    <t>HELIANT</t>
  </si>
  <si>
    <t>IVAPIX</t>
  </si>
  <si>
    <t>KOMPEL</t>
  </si>
  <si>
    <t>NETPLANET</t>
  </si>
  <si>
    <t>FOUR DENTAL</t>
  </si>
  <si>
    <t>FLORAKOMEC</t>
  </si>
  <si>
    <t>PROFESIONAL MEDIC</t>
  </si>
  <si>
    <t>INEL MEDIC</t>
  </si>
  <si>
    <t>ZOREX</t>
  </si>
  <si>
    <t>ESENSA</t>
  </si>
  <si>
    <t>FUTURE PHARM</t>
  </si>
  <si>
    <t>NEO YU DENT</t>
  </si>
  <si>
    <t>VET METAL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</si>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</sst>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31" sqref="K3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42</v>
      </c>
      <c r="H1" s="16" t="s">
        <v>30</v>
      </c>
      <c r="I1" s="16" t="s">
        <v>49</v>
      </c>
      <c r="J1" s="16" t="s">
        <v>31</v>
      </c>
      <c r="K1" s="16" t="s">
        <v>28</v>
      </c>
      <c r="L1" s="16" t="s">
        <v>9</v>
      </c>
      <c r="M1" s="16" t="s">
        <v>50</v>
      </c>
      <c r="N1" s="16" t="s">
        <v>45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 t="s">
        <v>56</v>
      </c>
      <c r="F2" s="6">
        <v>0</v>
      </c>
      <c r="G2" s="6">
        <v>0</v>
      </c>
      <c r="H2" s="6">
        <v>1163420.75</v>
      </c>
      <c r="I2" s="6">
        <v>0</v>
      </c>
      <c r="J2" s="23">
        <v>0</v>
      </c>
      <c r="K2" s="6">
        <v>0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11681192.359999999</v>
      </c>
      <c r="E3" s="22" t="s">
        <v>57</v>
      </c>
      <c r="F3" s="6">
        <v>34923.24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 t="s">
        <v>58</v>
      </c>
      <c r="F4" s="6">
        <v>2306.2600000000002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39600</v>
      </c>
      <c r="E5" s="22" t="s">
        <v>59</v>
      </c>
      <c r="F5" s="6">
        <v>75275.199999999997</v>
      </c>
      <c r="G5" s="6">
        <v>0</v>
      </c>
      <c r="H5" s="6">
        <v>0</v>
      </c>
      <c r="I5" s="6">
        <v>0</v>
      </c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1720153.3</v>
      </c>
      <c r="E6" s="25" t="s">
        <v>60</v>
      </c>
      <c r="F6" s="6">
        <v>444227.85</v>
      </c>
      <c r="G6" s="6">
        <v>0</v>
      </c>
      <c r="H6" s="6">
        <v>0</v>
      </c>
      <c r="I6" s="6">
        <v>0</v>
      </c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37</v>
      </c>
      <c r="C7" s="8">
        <v>0</v>
      </c>
      <c r="E7" s="25" t="s">
        <v>61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170400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47</v>
      </c>
      <c r="C8" s="8">
        <v>0</v>
      </c>
      <c r="E8" s="25" t="s">
        <v>62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127776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40</v>
      </c>
      <c r="C9" s="8">
        <v>0</v>
      </c>
      <c r="E9" s="25" t="s">
        <v>63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59040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 t="s">
        <v>64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537157.93999999994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13440945.66</v>
      </c>
      <c r="E11" s="25" t="s">
        <v>65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59556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 t="s">
        <v>66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36928.99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1725275.15</v>
      </c>
      <c r="E13" s="25" t="s">
        <v>67</v>
      </c>
      <c r="F13" s="6">
        <v>0</v>
      </c>
      <c r="G13" s="6">
        <v>0</v>
      </c>
      <c r="H13" s="6"/>
      <c r="I13" s="6">
        <v>0</v>
      </c>
      <c r="J13" s="6">
        <v>0</v>
      </c>
      <c r="K13" s="6">
        <v>3200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1720153.3</v>
      </c>
      <c r="E14" s="25" t="s">
        <v>68</v>
      </c>
      <c r="F14" s="6">
        <v>0</v>
      </c>
      <c r="G14" s="6">
        <v>0</v>
      </c>
      <c r="H14" s="6"/>
      <c r="I14" s="6">
        <v>0</v>
      </c>
      <c r="J14" s="6">
        <v>0</v>
      </c>
      <c r="K14" s="23">
        <v>20160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40</v>
      </c>
      <c r="C15" s="8">
        <v>0</v>
      </c>
      <c r="E15" s="25" t="s">
        <v>69</v>
      </c>
      <c r="F15" s="6">
        <v>0</v>
      </c>
      <c r="G15" s="6"/>
      <c r="H15" s="6">
        <v>0</v>
      </c>
      <c r="I15" s="6">
        <v>0</v>
      </c>
      <c r="J15" s="6">
        <v>0</v>
      </c>
      <c r="K15" s="23">
        <v>174000</v>
      </c>
      <c r="L15" s="6"/>
      <c r="N15" s="23">
        <v>0</v>
      </c>
      <c r="O15" s="6"/>
      <c r="P15" s="6"/>
    </row>
    <row r="16" spans="1:16">
      <c r="A16" s="20">
        <v>4</v>
      </c>
      <c r="B16" s="21" t="s">
        <v>52</v>
      </c>
      <c r="C16" s="8">
        <v>0</v>
      </c>
      <c r="E16" s="25" t="s">
        <v>70</v>
      </c>
      <c r="F16" s="6"/>
      <c r="G16" s="6"/>
      <c r="H16" s="6"/>
      <c r="I16" s="6">
        <v>0</v>
      </c>
      <c r="J16" s="6">
        <v>0</v>
      </c>
      <c r="K16" s="6">
        <v>16666.66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53</v>
      </c>
      <c r="C17" s="8">
        <v>0</v>
      </c>
      <c r="E17" s="25" t="s">
        <v>71</v>
      </c>
      <c r="F17" s="6"/>
      <c r="G17" s="6"/>
      <c r="H17" s="6"/>
      <c r="I17" s="6"/>
      <c r="J17" s="6">
        <v>0</v>
      </c>
      <c r="K17" s="6">
        <v>24000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 t="s">
        <v>72</v>
      </c>
      <c r="F18" s="6"/>
      <c r="G18" s="6"/>
      <c r="H18" s="6"/>
      <c r="I18" s="6"/>
      <c r="J18" s="6">
        <v>0</v>
      </c>
      <c r="K18" s="6">
        <v>20304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3445428.45</v>
      </c>
      <c r="E19" s="25" t="s">
        <v>73</v>
      </c>
      <c r="F19" s="6"/>
      <c r="G19" s="6"/>
      <c r="H19" s="6"/>
      <c r="I19" s="6"/>
      <c r="J19" s="6">
        <v>0</v>
      </c>
      <c r="K19" s="6">
        <v>104000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9995517.2100000009</v>
      </c>
      <c r="E20" s="25" t="s">
        <v>59</v>
      </c>
      <c r="F20" s="5"/>
      <c r="G20" s="5"/>
      <c r="H20" s="5"/>
      <c r="I20" s="5"/>
      <c r="J20" s="6">
        <v>0</v>
      </c>
      <c r="K20" s="6">
        <v>27454.9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 t="s">
        <v>60</v>
      </c>
      <c r="F21" s="5"/>
      <c r="G21" s="5"/>
      <c r="H21" s="5"/>
      <c r="I21" s="5"/>
      <c r="J21" s="6">
        <v>0</v>
      </c>
      <c r="K21" s="6">
        <v>1545.72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 t="s">
        <v>74</v>
      </c>
      <c r="F22" s="5"/>
      <c r="G22" s="5"/>
      <c r="H22" s="5"/>
      <c r="I22" s="5"/>
      <c r="J22" s="6">
        <v>0</v>
      </c>
      <c r="K22" s="6">
        <v>9969.6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38</v>
      </c>
      <c r="C23" s="8">
        <v>0</v>
      </c>
      <c r="E23" s="25" t="s">
        <v>75</v>
      </c>
      <c r="F23" s="5"/>
      <c r="G23" s="5"/>
      <c r="H23" s="5"/>
      <c r="I23" s="5"/>
      <c r="J23" s="6">
        <v>0</v>
      </c>
      <c r="K23" s="6">
        <v>114240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 t="s">
        <v>76</v>
      </c>
      <c r="F24" s="5"/>
      <c r="G24" s="5"/>
      <c r="H24" s="5"/>
      <c r="I24" s="5"/>
      <c r="J24" s="6">
        <v>0</v>
      </c>
      <c r="K24" s="6">
        <v>1496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 t="s">
        <v>77</v>
      </c>
      <c r="F25" s="5"/>
      <c r="G25" s="5"/>
      <c r="H25" s="5"/>
      <c r="I25" s="5"/>
      <c r="J25" s="6">
        <v>0</v>
      </c>
      <c r="K25" s="6">
        <v>20680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 t="s">
        <v>58</v>
      </c>
      <c r="F26" s="5"/>
      <c r="G26" s="5"/>
      <c r="H26" s="5"/>
      <c r="I26" s="5"/>
      <c r="J26" s="6">
        <v>0</v>
      </c>
      <c r="K26" s="6">
        <v>65592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39</v>
      </c>
      <c r="C27" s="8">
        <v>0</v>
      </c>
      <c r="E27" s="25" t="s">
        <v>78</v>
      </c>
      <c r="F27" s="5"/>
      <c r="G27" s="5"/>
      <c r="H27" s="5"/>
      <c r="I27" s="5"/>
      <c r="J27" s="6">
        <v>0</v>
      </c>
      <c r="K27" s="6">
        <v>17452.8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 t="s">
        <v>79</v>
      </c>
      <c r="F28" s="5"/>
      <c r="G28" s="5"/>
      <c r="H28" s="5"/>
      <c r="I28" s="5"/>
      <c r="J28" s="6">
        <v>0</v>
      </c>
      <c r="K28" s="6">
        <v>1980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1725275.15</v>
      </c>
      <c r="E29" s="25" t="s">
        <v>80</v>
      </c>
      <c r="F29" s="5"/>
      <c r="G29" s="5"/>
      <c r="H29" s="5"/>
      <c r="I29" s="5"/>
      <c r="J29" s="6">
        <v>0</v>
      </c>
      <c r="K29" s="6">
        <v>51216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 t="s">
        <v>81</v>
      </c>
      <c r="F30" s="5"/>
      <c r="G30" s="5"/>
      <c r="H30" s="5"/>
      <c r="I30" s="5"/>
      <c r="J30" s="6">
        <v>0</v>
      </c>
      <c r="K30" s="6">
        <v>60024.7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 t="s">
        <v>82</v>
      </c>
      <c r="F31" s="5"/>
      <c r="G31" s="5"/>
      <c r="H31" s="5"/>
      <c r="I31" s="5"/>
      <c r="J31" s="5"/>
      <c r="K31" s="6">
        <v>433.84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556732.55000000005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1163420.75</v>
      </c>
      <c r="E34" s="25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25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44</v>
      </c>
      <c r="C36" s="8">
        <v>0</v>
      </c>
      <c r="E36" s="25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41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43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46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51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54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48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3445428.45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556732.54999999993</v>
      </c>
      <c r="G76" s="18">
        <f t="shared" si="0"/>
        <v>0</v>
      </c>
      <c r="H76" s="18">
        <f t="shared" si="0"/>
        <v>1163420.75</v>
      </c>
      <c r="I76" s="18">
        <f>SUM(I2:I75)</f>
        <v>0</v>
      </c>
      <c r="J76" s="18">
        <f t="shared" si="0"/>
        <v>0</v>
      </c>
      <c r="K76" s="5">
        <f t="shared" si="0"/>
        <v>1725275.15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3445428.4499999997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2023-12-27T07:17:36Z</dcterms:modified>
</cp:coreProperties>
</file>